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Veronica\2024\Mi Mantenimiento\"/>
    </mc:Choice>
  </mc:AlternateContent>
  <bookViews>
    <workbookView xWindow="0" yWindow="0" windowWidth="20490" windowHeight="7065"/>
  </bookViews>
  <sheets>
    <sheet name="Oficio" sheetId="2" r:id="rId1"/>
    <sheet name="Formato" sheetId="1" r:id="rId2"/>
    <sheet name="Fotos" sheetId="3" r:id="rId3"/>
  </sheets>
  <calcPr calcId="162913"/>
</workbook>
</file>

<file path=xl/calcChain.xml><?xml version="1.0" encoding="utf-8"?>
<calcChain xmlns="http://schemas.openxmlformats.org/spreadsheetml/2006/main">
  <c r="O21" i="1" l="1"/>
  <c r="O20" i="1"/>
  <c r="O19" i="1"/>
  <c r="O18" i="1"/>
  <c r="O17" i="1"/>
  <c r="O16" i="1"/>
  <c r="O15" i="1"/>
  <c r="O14" i="1"/>
  <c r="O12" i="1" l="1"/>
  <c r="O13" i="1"/>
  <c r="O22" i="1"/>
  <c r="O23" i="1"/>
  <c r="O24" i="1"/>
  <c r="O25" i="1"/>
  <c r="O11" i="1"/>
  <c r="O10" i="1"/>
</calcChain>
</file>

<file path=xl/sharedStrings.xml><?xml version="1.0" encoding="utf-8"?>
<sst xmlns="http://schemas.openxmlformats.org/spreadsheetml/2006/main" count="120" uniqueCount="70">
  <si>
    <t>Nro</t>
  </si>
  <si>
    <t>CANTIDAD</t>
  </si>
  <si>
    <t>D E S C R I P C I O N     D E L    B I E N</t>
  </si>
  <si>
    <t>ESTADO</t>
  </si>
  <si>
    <t>UBICACIÓN</t>
  </si>
  <si>
    <t>DETALLE</t>
  </si>
  <si>
    <t>MARCA</t>
  </si>
  <si>
    <t>MODELO</t>
  </si>
  <si>
    <t>SERIE / DIMENSIONES</t>
  </si>
  <si>
    <t>COLOR</t>
  </si>
  <si>
    <t>01</t>
  </si>
  <si>
    <t>02</t>
  </si>
  <si>
    <t>03</t>
  </si>
  <si>
    <t>04</t>
  </si>
  <si>
    <t>05</t>
  </si>
  <si>
    <t>06</t>
  </si>
  <si>
    <t>07</t>
  </si>
  <si>
    <t>15</t>
  </si>
  <si>
    <t>TOTAL BIENES</t>
  </si>
  <si>
    <t>FECHA DE ADQUISICION</t>
  </si>
  <si>
    <t>UNIDAD DE MEDIDA</t>
  </si>
  <si>
    <t>PRICIO UNITARIO</t>
  </si>
  <si>
    <t>IMPORTE TOTAL</t>
  </si>
  <si>
    <t>UNIDAD</t>
  </si>
  <si>
    <t>NEGRO</t>
  </si>
  <si>
    <t>NUEVO</t>
  </si>
  <si>
    <t>AULA</t>
  </si>
  <si>
    <t>DIMENSION</t>
  </si>
  <si>
    <t>MADERA</t>
  </si>
  <si>
    <t>INVENTARIO DE MOVILIARIO Y EQUIPAMINETO - 2024</t>
  </si>
  <si>
    <t>ELECTROBOMBA DE 1/2</t>
  </si>
  <si>
    <t xml:space="preserve"> TRUPER</t>
  </si>
  <si>
    <t>BOAP-1/2-260</t>
  </si>
  <si>
    <t>ANARANJADO</t>
  </si>
  <si>
    <t>SILLAS DE MADERA</t>
  </si>
  <si>
    <t>MAERA</t>
  </si>
  <si>
    <t>PIZARRA ACRILICA CUADRICULADO</t>
  </si>
  <si>
    <t>244 X 120</t>
  </si>
  <si>
    <t>DIVERSO</t>
  </si>
  <si>
    <t>BLANCO</t>
  </si>
  <si>
    <t>08</t>
  </si>
  <si>
    <t>09</t>
  </si>
  <si>
    <t>10</t>
  </si>
  <si>
    <t>11</t>
  </si>
  <si>
    <t>12</t>
  </si>
  <si>
    <t>LIBRO DE ANIMALES ADORABLES</t>
  </si>
  <si>
    <t>ATLAS DE RELIGIÓN</t>
  </si>
  <si>
    <t>VARIADO</t>
  </si>
  <si>
    <t>CUENTO 3D DE INSECTOS</t>
  </si>
  <si>
    <t>CUENTO "LA PRINCESA COLIBRÍ"</t>
  </si>
  <si>
    <t>AMARILLO</t>
  </si>
  <si>
    <t>JUEGO ABC GALLINA</t>
  </si>
  <si>
    <t>13</t>
  </si>
  <si>
    <t>14</t>
  </si>
  <si>
    <t>16</t>
  </si>
  <si>
    <t>CUENTOS TEXTURA</t>
  </si>
  <si>
    <t>CUENTO TEXTURA</t>
  </si>
  <si>
    <t xml:space="preserve">365 CUENTOS </t>
  </si>
  <si>
    <t>LILA/CELESTE</t>
  </si>
  <si>
    <t>LIBRO DE FORMAS LEXUS</t>
  </si>
  <si>
    <t>ROJO/VERDE</t>
  </si>
  <si>
    <t>ATLAS INTERACTIVO CUERPO HUMANO</t>
  </si>
  <si>
    <t>AZUL</t>
  </si>
  <si>
    <t>CUENTOS GIGANTES CLASICOS</t>
  </si>
  <si>
    <t>AMARILLO/BLANCO</t>
  </si>
  <si>
    <t>ATLAS DE EDUCACIÓN VIAL</t>
  </si>
  <si>
    <t>De cumplimiento con la Resolucion MINESTERIAL Nª 004-2023-MINEDU que a prueba la Norma Tecnica Disposiciones para la ejecucion de Programa de Mantenimiento para el año 2024-1</t>
  </si>
  <si>
    <t xml:space="preserve">                 La Institucion Educativa Inicial N° 1050 con codigo mudular 1633502 y con codigo de local  706206, del distrito de Ilave, provincia de El Collao, Departamento de Puno, hace constar que con el presupuesto asignado en el Mantenimiento Regular 2024-1 se a ejecutado en la accion de quipamiento para servicio educativo en el cual se realizó la siguente adquisicion:</t>
  </si>
  <si>
    <t>Ilave, 05 de agosto del 2024</t>
  </si>
  <si>
    <r>
      <t xml:space="preserve">la misma que serán registrados en el modulo MODULO PATRIMONIO - SISTEMA INTEGRADI DE GESTION ADMINISTRATIVA -  </t>
    </r>
    <r>
      <rPr>
        <b/>
        <sz val="11"/>
        <color theme="1"/>
        <rFont val="Calibri"/>
        <family val="2"/>
        <scheme val="minor"/>
      </rPr>
      <t>(SIGA)</t>
    </r>
    <r>
      <rPr>
        <sz val="11"/>
        <color theme="1"/>
        <rFont val="Calibri"/>
        <family val="2"/>
        <scheme val="minor"/>
      </rPr>
      <t xml:space="preserve"> CENTRO DE COSTO UGEL EL COLLAO, en el presente año 2024.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</si>
</sst>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 &quot;S/.&quot;\ * #,##0.00_ ;_ &quot;S/.&quot;\ * \-#,##0.00_ ;_ &quot;S/.&quot;\ * &quot;-&quot;??_ ;_ @_ "/>
    <numFmt numFmtId="43" formatCode="_ * #,##0.00_ ;_ * \-#,##0.00_ ;_ * &quot;-&quot;??_ ;_ @_ "/>
    <numFmt numFmtId="164" formatCode="#,##0.00&quot; S/ &quot;;&quot;-&quot;#,##0.00&quot; S/ &quot;;&quot; -&quot;#&quot; S/ &quot;;@&quot; &quot;"/>
    <numFmt numFmtId="165" formatCode="[$-280A]General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 Narrow"/>
      <family val="2"/>
    </font>
    <font>
      <sz val="11"/>
      <color rgb="FF000000"/>
      <name val="Arial1"/>
    </font>
    <font>
      <b/>
      <sz val="10"/>
      <color theme="0"/>
      <name val="Arial Narrow"/>
      <family val="2"/>
    </font>
    <font>
      <sz val="10"/>
      <color rgb="FF000000"/>
      <name val="Arial Narrow"/>
      <family val="2"/>
    </font>
    <font>
      <b/>
      <sz val="10"/>
      <color rgb="FF000000"/>
      <name val="Arial Narrow"/>
      <family val="2"/>
    </font>
    <font>
      <sz val="10"/>
      <color indexed="64"/>
      <name val="Arial"/>
      <family val="2"/>
    </font>
    <font>
      <sz val="11"/>
      <color rgb="FF000000"/>
      <name val="Calibri"/>
      <family val="2"/>
      <charset val="204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3"/>
        <bgColor rgb="FF3366FF"/>
      </patternFill>
    </fill>
    <fill>
      <patternFill patternType="solid">
        <fgColor theme="4" tint="0.59999389629810485"/>
        <bgColor rgb="FFFFFFCC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2">
    <xf numFmtId="165" fontId="0" fillId="0" borderId="0"/>
    <xf numFmtId="43" fontId="1" fillId="0" borderId="0" applyFont="0" applyFill="0" applyBorder="0" applyAlignment="0" applyProtection="0"/>
    <xf numFmtId="165" fontId="3" fillId="0" borderId="0"/>
    <xf numFmtId="44" fontId="3" fillId="0" borderId="0" applyFont="0" applyFill="0" applyBorder="0" applyAlignment="0" applyProtection="0"/>
    <xf numFmtId="164" fontId="5" fillId="0" borderId="0"/>
    <xf numFmtId="165" fontId="1" fillId="0" borderId="0"/>
    <xf numFmtId="165" fontId="9" fillId="0" borderId="0"/>
    <xf numFmtId="165" fontId="10" fillId="0" borderId="0"/>
    <xf numFmtId="165" fontId="3" fillId="0" borderId="0"/>
    <xf numFmtId="43" fontId="3" fillId="0" borderId="0" applyFont="0" applyFill="0" applyBorder="0" applyAlignment="0" applyProtection="0"/>
    <xf numFmtId="165" fontId="9" fillId="0" borderId="0"/>
    <xf numFmtId="43" fontId="9" fillId="0" borderId="0" applyFont="0" applyFill="0" applyBorder="0" applyAlignment="0" applyProtection="0"/>
  </cellStyleXfs>
  <cellXfs count="66">
    <xf numFmtId="165" fontId="0" fillId="0" borderId="0" xfId="0"/>
    <xf numFmtId="165" fontId="0" fillId="0" borderId="0" xfId="0"/>
    <xf numFmtId="165" fontId="4" fillId="0" borderId="0" xfId="2" applyFont="1"/>
    <xf numFmtId="165" fontId="6" fillId="3" borderId="8" xfId="2" applyFont="1" applyFill="1" applyBorder="1" applyAlignment="1" applyProtection="1">
      <alignment horizontal="center" vertical="center"/>
      <protection locked="0"/>
    </xf>
    <xf numFmtId="49" fontId="4" fillId="0" borderId="9" xfId="2" applyNumberFormat="1" applyFont="1" applyBorder="1" applyAlignment="1" applyProtection="1">
      <alignment horizontal="center" vertical="center"/>
      <protection locked="0"/>
    </xf>
    <xf numFmtId="1" fontId="4" fillId="0" borderId="9" xfId="2" applyNumberFormat="1" applyFont="1" applyBorder="1" applyAlignment="1">
      <alignment vertical="center"/>
    </xf>
    <xf numFmtId="2" fontId="4" fillId="0" borderId="9" xfId="2" applyNumberFormat="1" applyFont="1" applyBorder="1" applyAlignment="1">
      <alignment vertical="center" wrapText="1"/>
    </xf>
    <xf numFmtId="2" fontId="4" fillId="0" borderId="9" xfId="2" applyNumberFormat="1" applyFont="1" applyBorder="1" applyAlignment="1">
      <alignment horizontal="left" vertical="center" wrapText="1"/>
    </xf>
    <xf numFmtId="165" fontId="4" fillId="0" borderId="8" xfId="2" applyFont="1" applyBorder="1" applyAlignment="1">
      <alignment horizontal="center" vertical="center"/>
    </xf>
    <xf numFmtId="165" fontId="7" fillId="0" borderId="9" xfId="2" applyFont="1" applyBorder="1" applyAlignment="1">
      <alignment horizontal="center" vertical="center"/>
    </xf>
    <xf numFmtId="49" fontId="4" fillId="0" borderId="8" xfId="2" applyNumberFormat="1" applyFont="1" applyBorder="1" applyAlignment="1" applyProtection="1">
      <alignment horizontal="center" vertical="center"/>
      <protection locked="0"/>
    </xf>
    <xf numFmtId="1" fontId="4" fillId="0" borderId="8" xfId="2" applyNumberFormat="1" applyFont="1" applyBorder="1" applyAlignment="1">
      <alignment vertical="center"/>
    </xf>
    <xf numFmtId="165" fontId="4" fillId="0" borderId="8" xfId="2" applyFont="1" applyBorder="1" applyAlignment="1">
      <alignment horizontal="left" vertical="center" wrapText="1"/>
    </xf>
    <xf numFmtId="2" fontId="4" fillId="0" borderId="8" xfId="2" applyNumberFormat="1" applyFont="1" applyBorder="1" applyAlignment="1">
      <alignment vertical="center" wrapText="1"/>
    </xf>
    <xf numFmtId="2" fontId="4" fillId="0" borderId="8" xfId="2" applyNumberFormat="1" applyFont="1" applyBorder="1" applyAlignment="1">
      <alignment horizontal="left" vertical="center" wrapText="1"/>
    </xf>
    <xf numFmtId="165" fontId="7" fillId="0" borderId="8" xfId="2" applyFont="1" applyBorder="1" applyAlignment="1">
      <alignment horizontal="center" vertical="center"/>
    </xf>
    <xf numFmtId="165" fontId="4" fillId="0" borderId="10" xfId="2" applyFont="1" applyBorder="1" applyAlignment="1">
      <alignment horizontal="left" vertical="center"/>
    </xf>
    <xf numFmtId="165" fontId="4" fillId="0" borderId="10" xfId="2" applyFont="1" applyBorder="1" applyAlignment="1">
      <alignment horizontal="left" vertical="center" wrapText="1"/>
    </xf>
    <xf numFmtId="165" fontId="4" fillId="0" borderId="10" xfId="2" applyFont="1" applyBorder="1" applyAlignment="1">
      <alignment horizontal="center" vertical="center"/>
    </xf>
    <xf numFmtId="165" fontId="7" fillId="0" borderId="10" xfId="2" applyFont="1" applyBorder="1" applyAlignment="1">
      <alignment horizontal="center" vertical="center"/>
    </xf>
    <xf numFmtId="165" fontId="4" fillId="4" borderId="11" xfId="2" applyFont="1" applyFill="1" applyBorder="1" applyAlignment="1">
      <alignment horizontal="center" vertical="center"/>
    </xf>
    <xf numFmtId="165" fontId="4" fillId="4" borderId="12" xfId="2" applyFont="1" applyFill="1" applyBorder="1" applyAlignment="1">
      <alignment horizontal="center" vertical="center"/>
    </xf>
    <xf numFmtId="1" fontId="8" fillId="4" borderId="12" xfId="2" applyNumberFormat="1" applyFont="1" applyFill="1" applyBorder="1" applyAlignment="1">
      <alignment horizontal="center" vertical="center"/>
    </xf>
    <xf numFmtId="165" fontId="8" fillId="4" borderId="12" xfId="2" applyFont="1" applyFill="1" applyBorder="1" applyAlignment="1" applyProtection="1">
      <alignment horizontal="center" vertical="center" wrapText="1"/>
      <protection locked="0"/>
    </xf>
    <xf numFmtId="165" fontId="4" fillId="4" borderId="12" xfId="2" applyFont="1" applyFill="1" applyBorder="1" applyAlignment="1">
      <alignment vertical="center"/>
    </xf>
    <xf numFmtId="165" fontId="8" fillId="4" borderId="12" xfId="2" applyFont="1" applyFill="1" applyBorder="1" applyAlignment="1" applyProtection="1">
      <alignment horizontal="center" vertical="center"/>
      <protection locked="0"/>
    </xf>
    <xf numFmtId="165" fontId="6" fillId="3" borderId="8" xfId="2" applyFont="1" applyFill="1" applyBorder="1" applyAlignment="1" applyProtection="1">
      <alignment horizontal="center" vertical="center" wrapText="1"/>
      <protection locked="0"/>
    </xf>
    <xf numFmtId="14" fontId="4" fillId="0" borderId="9" xfId="2" applyNumberFormat="1" applyFont="1" applyBorder="1" applyAlignment="1">
      <alignment horizontal="center" vertical="center" wrapText="1"/>
    </xf>
    <xf numFmtId="43" fontId="4" fillId="0" borderId="8" xfId="1" applyFont="1" applyBorder="1" applyAlignment="1">
      <alignment horizontal="center" vertical="center"/>
    </xf>
    <xf numFmtId="43" fontId="4" fillId="0" borderId="9" xfId="1" applyFont="1" applyBorder="1" applyAlignment="1">
      <alignment horizontal="center" vertical="center"/>
    </xf>
    <xf numFmtId="43" fontId="7" fillId="0" borderId="10" xfId="1" applyFont="1" applyBorder="1" applyAlignment="1">
      <alignment horizontal="center" vertical="center"/>
    </xf>
    <xf numFmtId="14" fontId="4" fillId="0" borderId="8" xfId="2" applyNumberFormat="1" applyFont="1" applyBorder="1" applyAlignment="1">
      <alignment horizontal="center" vertical="center" wrapText="1"/>
    </xf>
    <xf numFmtId="165" fontId="0" fillId="0" borderId="0" xfId="0"/>
    <xf numFmtId="165" fontId="6" fillId="3" borderId="8" xfId="2" applyFont="1" applyFill="1" applyBorder="1" applyAlignment="1" applyProtection="1">
      <alignment horizontal="center" vertical="center"/>
      <protection locked="0"/>
    </xf>
    <xf numFmtId="1" fontId="4" fillId="0" borderId="9" xfId="2" applyNumberFormat="1" applyFont="1" applyBorder="1" applyAlignment="1">
      <alignment horizontal="center" vertical="center"/>
    </xf>
    <xf numFmtId="1" fontId="4" fillId="0" borderId="8" xfId="2" applyNumberFormat="1" applyFont="1" applyBorder="1" applyAlignment="1">
      <alignment horizontal="center" vertical="center"/>
    </xf>
    <xf numFmtId="165" fontId="4" fillId="0" borderId="10" xfId="2" applyFont="1" applyBorder="1" applyAlignment="1">
      <alignment horizontal="center" vertical="center"/>
    </xf>
    <xf numFmtId="165" fontId="4" fillId="4" borderId="12" xfId="2" applyFont="1" applyFill="1" applyBorder="1" applyAlignment="1">
      <alignment horizontal="center" vertical="center"/>
    </xf>
    <xf numFmtId="165" fontId="0" fillId="0" borderId="0" xfId="0" applyAlignment="1">
      <alignment horizontal="center"/>
    </xf>
    <xf numFmtId="165" fontId="0" fillId="2" borderId="1" xfId="0" applyFill="1" applyBorder="1"/>
    <xf numFmtId="165" fontId="0" fillId="0" borderId="1" xfId="0" applyBorder="1"/>
    <xf numFmtId="165" fontId="11" fillId="0" borderId="0" xfId="0" applyFont="1" applyAlignment="1">
      <alignment horizontal="center"/>
    </xf>
    <xf numFmtId="165" fontId="0" fillId="0" borderId="0" xfId="0" applyAlignment="1">
      <alignment horizontal="center"/>
    </xf>
    <xf numFmtId="165" fontId="6" fillId="3" borderId="7" xfId="2" applyFont="1" applyFill="1" applyBorder="1" applyAlignment="1" applyProtection="1">
      <alignment horizontal="center" vertical="center"/>
      <protection locked="0"/>
    </xf>
    <xf numFmtId="165" fontId="6" fillId="3" borderId="9" xfId="2" applyFont="1" applyFill="1" applyBorder="1" applyAlignment="1" applyProtection="1">
      <alignment horizontal="center" vertical="center"/>
      <protection locked="0"/>
    </xf>
    <xf numFmtId="165" fontId="6" fillId="3" borderId="7" xfId="2" applyFont="1" applyFill="1" applyBorder="1" applyAlignment="1" applyProtection="1">
      <alignment horizontal="center" vertical="center" wrapText="1"/>
      <protection locked="0"/>
    </xf>
    <xf numFmtId="165" fontId="6" fillId="3" borderId="9" xfId="2" applyFont="1" applyFill="1" applyBorder="1" applyAlignment="1" applyProtection="1">
      <alignment horizontal="center" vertical="center" wrapText="1"/>
      <protection locked="0"/>
    </xf>
    <xf numFmtId="165" fontId="2" fillId="0" borderId="2" xfId="0" applyFont="1" applyBorder="1" applyAlignment="1">
      <alignment horizontal="left" wrapText="1"/>
    </xf>
    <xf numFmtId="165" fontId="2" fillId="0" borderId="0" xfId="0" applyFont="1" applyAlignment="1">
      <alignment horizontal="center" vertical="center" wrapText="1"/>
    </xf>
    <xf numFmtId="165" fontId="6" fillId="3" borderId="7" xfId="2" applyFont="1" applyFill="1" applyBorder="1" applyAlignment="1" applyProtection="1">
      <alignment horizontal="justify" vertical="center"/>
      <protection locked="0"/>
    </xf>
    <xf numFmtId="165" fontId="6" fillId="3" borderId="9" xfId="2" applyFont="1" applyFill="1" applyBorder="1" applyAlignment="1" applyProtection="1">
      <alignment horizontal="justify" vertical="center"/>
      <protection locked="0"/>
    </xf>
    <xf numFmtId="164" fontId="6" fillId="3" borderId="3" xfId="4" applyFont="1" applyFill="1" applyBorder="1" applyAlignment="1">
      <alignment horizontal="center" vertical="center"/>
    </xf>
    <xf numFmtId="165" fontId="6" fillId="3" borderId="3" xfId="2" applyFont="1" applyFill="1" applyBorder="1" applyAlignment="1" applyProtection="1">
      <alignment horizontal="justify" vertical="center"/>
      <protection locked="0"/>
    </xf>
    <xf numFmtId="165" fontId="6" fillId="3" borderId="4" xfId="2" applyFont="1" applyFill="1" applyBorder="1" applyAlignment="1" applyProtection="1">
      <alignment horizontal="center" vertical="center"/>
      <protection locked="0"/>
    </xf>
    <xf numFmtId="165" fontId="6" fillId="3" borderId="5" xfId="2" applyFont="1" applyFill="1" applyBorder="1" applyAlignment="1" applyProtection="1">
      <alignment horizontal="center" vertical="center"/>
      <protection locked="0"/>
    </xf>
    <xf numFmtId="165" fontId="6" fillId="3" borderId="6" xfId="2" applyFont="1" applyFill="1" applyBorder="1" applyAlignment="1" applyProtection="1">
      <alignment horizontal="center" vertical="center"/>
      <protection locked="0"/>
    </xf>
    <xf numFmtId="165" fontId="4" fillId="0" borderId="11" xfId="2" applyFont="1" applyBorder="1" applyAlignment="1">
      <alignment horizontal="center" vertical="center"/>
    </xf>
    <xf numFmtId="165" fontId="4" fillId="0" borderId="13" xfId="2" applyFont="1" applyBorder="1" applyAlignment="1">
      <alignment horizontal="center" vertical="center"/>
    </xf>
    <xf numFmtId="165" fontId="0" fillId="0" borderId="14" xfId="0" applyBorder="1"/>
    <xf numFmtId="1" fontId="7" fillId="0" borderId="9" xfId="2" applyNumberFormat="1" applyFont="1" applyBorder="1" applyAlignment="1">
      <alignment vertical="top"/>
    </xf>
    <xf numFmtId="165" fontId="4" fillId="0" borderId="9" xfId="2" applyFont="1" applyBorder="1" applyAlignment="1">
      <alignment horizontal="center" vertical="center"/>
    </xf>
    <xf numFmtId="165" fontId="4" fillId="0" borderId="1" xfId="2" applyFont="1" applyBorder="1"/>
    <xf numFmtId="2" fontId="4" fillId="0" borderId="11" xfId="2" applyNumberFormat="1" applyFont="1" applyBorder="1" applyAlignment="1">
      <alignment horizontal="left" vertical="center" wrapText="1"/>
    </xf>
    <xf numFmtId="165" fontId="4" fillId="0" borderId="15" xfId="2" applyFont="1" applyBorder="1" applyAlignment="1">
      <alignment horizontal="center" vertical="center"/>
    </xf>
    <xf numFmtId="165" fontId="4" fillId="0" borderId="14" xfId="2" applyFont="1" applyBorder="1"/>
    <xf numFmtId="165" fontId="4" fillId="0" borderId="1" xfId="2" applyFont="1" applyBorder="1" applyAlignment="1">
      <alignment horizontal="center" vertical="center"/>
    </xf>
  </cellXfs>
  <cellStyles count="12">
    <cellStyle name="Excel_BuiltIn_Currency" xfId="4"/>
    <cellStyle name="Millares" xfId="1" builtinId="3"/>
    <cellStyle name="Millares 2" xfId="11"/>
    <cellStyle name="Millares 3" xfId="9"/>
    <cellStyle name="Moneda 3" xfId="3"/>
    <cellStyle name="Normal" xfId="0" builtinId="0"/>
    <cellStyle name="Normal 2" xfId="7"/>
    <cellStyle name="Normal 2 19" xfId="2"/>
    <cellStyle name="Normal 2 2" xfId="10"/>
    <cellStyle name="Normal 3" xfId="5"/>
    <cellStyle name="Normal 4" xfId="6"/>
    <cellStyle name="Normal 5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g"/><Relationship Id="rId2" Type="http://schemas.openxmlformats.org/officeDocument/2006/relationships/image" Target="../media/image3.jpg"/><Relationship Id="rId1" Type="http://schemas.openxmlformats.org/officeDocument/2006/relationships/image" Target="../media/image2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114300</xdr:rowOff>
    </xdr:to>
    <xdr:sp macro="" textlink="">
      <xdr:nvSpPr>
        <xdr:cNvPr id="2049" name="AutoShape 1" descr="blob:https://web.whatsapp.com/b534ade9-23c5-433c-9475-2dd0c80ab48e"/>
        <xdr:cNvSpPr>
          <a:spLocks noChangeAspect="1" noChangeArrowheads="1"/>
        </xdr:cNvSpPr>
      </xdr:nvSpPr>
      <xdr:spPr bwMode="auto">
        <a:xfrm>
          <a:off x="0" y="190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38100</xdr:colOff>
      <xdr:row>31</xdr:row>
      <xdr:rowOff>0</xdr:rowOff>
    </xdr:to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610100" cy="5905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692086</xdr:colOff>
      <xdr:row>43</xdr:row>
      <xdr:rowOff>114300</xdr:rowOff>
    </xdr:to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7424"/>
        <a:stretch/>
      </xdr:blipFill>
      <xdr:spPr>
        <a:xfrm>
          <a:off x="0" y="0"/>
          <a:ext cx="7550086" cy="8305800"/>
        </a:xfrm>
        <a:prstGeom prst="rect">
          <a:avLst/>
        </a:prstGeom>
      </xdr:spPr>
    </xdr:pic>
    <xdr:clientData/>
  </xdr:twoCellAnchor>
  <xdr:twoCellAnchor editAs="oneCell">
    <xdr:from>
      <xdr:col>10</xdr:col>
      <xdr:colOff>57150</xdr:colOff>
      <xdr:row>0</xdr:row>
      <xdr:rowOff>28575</xdr:rowOff>
    </xdr:from>
    <xdr:to>
      <xdr:col>23</xdr:col>
      <xdr:colOff>209550</xdr:colOff>
      <xdr:row>39</xdr:row>
      <xdr:rowOff>151576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77150" y="28575"/>
          <a:ext cx="10058400" cy="7552501"/>
        </a:xfrm>
        <a:prstGeom prst="rect">
          <a:avLst/>
        </a:prstGeom>
      </xdr:spPr>
    </xdr:pic>
    <xdr:clientData/>
  </xdr:twoCellAnchor>
  <xdr:twoCellAnchor editAs="oneCell">
    <xdr:from>
      <xdr:col>23</xdr:col>
      <xdr:colOff>342900</xdr:colOff>
      <xdr:row>0</xdr:row>
      <xdr:rowOff>0</xdr:rowOff>
    </xdr:from>
    <xdr:to>
      <xdr:col>33</xdr:col>
      <xdr:colOff>272986</xdr:colOff>
      <xdr:row>52</xdr:row>
      <xdr:rowOff>152400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868900" y="0"/>
          <a:ext cx="7550086" cy="10058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>
      <selection activeCell="H7" sqref="H7"/>
    </sheetView>
  </sheetViews>
  <sheetFormatPr baseColWidth="10" defaultRowHeight="1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O30"/>
  <sheetViews>
    <sheetView topLeftCell="A11" workbookViewId="0">
      <selection activeCell="P20" sqref="P20"/>
    </sheetView>
  </sheetViews>
  <sheetFormatPr baseColWidth="10" defaultRowHeight="15"/>
  <cols>
    <col min="1" max="1" width="5.140625" customWidth="1"/>
    <col min="2" max="2" width="7.85546875" customWidth="1"/>
    <col min="3" max="3" width="11.7109375" customWidth="1"/>
    <col min="4" max="4" width="23.42578125" customWidth="1"/>
    <col min="5" max="5" width="11.42578125" style="1"/>
    <col min="6" max="6" width="10" style="38" customWidth="1"/>
    <col min="7" max="7" width="9.28515625" customWidth="1"/>
    <col min="9" max="9" width="12.28515625" customWidth="1"/>
    <col min="10" max="10" width="14.42578125" style="1" customWidth="1"/>
    <col min="13" max="14" width="11.42578125" style="1"/>
    <col min="15" max="15" width="12.5703125" customWidth="1"/>
  </cols>
  <sheetData>
    <row r="4" spans="2:15" ht="18.75">
      <c r="B4" s="41" t="s">
        <v>29</v>
      </c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</row>
    <row r="6" spans="2:15" ht="27" customHeight="1">
      <c r="B6" s="48" t="s">
        <v>66</v>
      </c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</row>
    <row r="7" spans="2:15" ht="36.75" customHeight="1" thickBot="1">
      <c r="B7" s="47" t="s">
        <v>67</v>
      </c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</row>
    <row r="8" spans="2:15" ht="16.5" customHeight="1" thickTop="1" thickBot="1">
      <c r="B8" s="51" t="s">
        <v>0</v>
      </c>
      <c r="C8" s="52" t="s">
        <v>19</v>
      </c>
      <c r="D8" s="53" t="s">
        <v>2</v>
      </c>
      <c r="E8" s="54"/>
      <c r="F8" s="54"/>
      <c r="G8" s="54"/>
      <c r="H8" s="54"/>
      <c r="I8" s="54"/>
      <c r="J8" s="54"/>
      <c r="K8" s="55"/>
      <c r="L8" s="43" t="s">
        <v>3</v>
      </c>
      <c r="M8" s="49" t="s">
        <v>4</v>
      </c>
      <c r="N8" s="45" t="s">
        <v>21</v>
      </c>
      <c r="O8" s="45" t="s">
        <v>22</v>
      </c>
    </row>
    <row r="9" spans="2:15" ht="26.25" thickTop="1">
      <c r="B9" s="51"/>
      <c r="C9" s="52"/>
      <c r="D9" s="3" t="s">
        <v>5</v>
      </c>
      <c r="E9" s="26" t="s">
        <v>20</v>
      </c>
      <c r="F9" s="33" t="s">
        <v>1</v>
      </c>
      <c r="G9" s="3" t="s">
        <v>6</v>
      </c>
      <c r="H9" s="3" t="s">
        <v>7</v>
      </c>
      <c r="I9" s="26" t="s">
        <v>8</v>
      </c>
      <c r="J9" s="33" t="s">
        <v>27</v>
      </c>
      <c r="K9" s="3" t="s">
        <v>9</v>
      </c>
      <c r="L9" s="44"/>
      <c r="M9" s="50"/>
      <c r="N9" s="46"/>
      <c r="O9" s="46"/>
    </row>
    <row r="10" spans="2:15">
      <c r="B10" s="4" t="s">
        <v>10</v>
      </c>
      <c r="C10" s="27">
        <v>45447</v>
      </c>
      <c r="D10" s="5" t="s">
        <v>30</v>
      </c>
      <c r="E10" s="5" t="s">
        <v>23</v>
      </c>
      <c r="F10" s="34">
        <v>1</v>
      </c>
      <c r="G10" s="6" t="s">
        <v>31</v>
      </c>
      <c r="H10" s="7" t="s">
        <v>32</v>
      </c>
      <c r="I10" s="8"/>
      <c r="J10" s="39"/>
      <c r="K10" s="9" t="s">
        <v>33</v>
      </c>
      <c r="L10" s="8" t="s">
        <v>25</v>
      </c>
      <c r="M10" s="8" t="s">
        <v>26</v>
      </c>
      <c r="N10" s="28">
        <v>250</v>
      </c>
      <c r="O10" s="29">
        <f>SUM(F10*N10)</f>
        <v>250</v>
      </c>
    </row>
    <row r="11" spans="2:15">
      <c r="B11" s="10" t="s">
        <v>11</v>
      </c>
      <c r="C11" s="31">
        <v>45426</v>
      </c>
      <c r="D11" s="11" t="s">
        <v>34</v>
      </c>
      <c r="E11" s="11" t="s">
        <v>23</v>
      </c>
      <c r="F11" s="35">
        <v>10</v>
      </c>
      <c r="G11" s="12"/>
      <c r="H11" s="14"/>
      <c r="I11" s="8"/>
      <c r="J11" s="40"/>
      <c r="K11" s="15" t="s">
        <v>35</v>
      </c>
      <c r="L11" s="8" t="s">
        <v>25</v>
      </c>
      <c r="M11" s="8" t="s">
        <v>26</v>
      </c>
      <c r="N11" s="28">
        <v>63.56</v>
      </c>
      <c r="O11" s="29">
        <f>SUM(F11*N11)</f>
        <v>635.6</v>
      </c>
    </row>
    <row r="12" spans="2:15">
      <c r="B12" s="10" t="s">
        <v>12</v>
      </c>
      <c r="C12" s="31">
        <v>45426</v>
      </c>
      <c r="D12" s="11" t="s">
        <v>36</v>
      </c>
      <c r="E12" s="11" t="s">
        <v>23</v>
      </c>
      <c r="F12" s="35">
        <v>1</v>
      </c>
      <c r="G12" s="12"/>
      <c r="H12" s="14"/>
      <c r="I12" s="8"/>
      <c r="J12" s="40" t="s">
        <v>37</v>
      </c>
      <c r="K12" s="8" t="s">
        <v>28</v>
      </c>
      <c r="L12" s="8" t="s">
        <v>25</v>
      </c>
      <c r="M12" s="8" t="s">
        <v>26</v>
      </c>
      <c r="N12" s="28">
        <v>788.14</v>
      </c>
      <c r="O12" s="29">
        <f t="shared" ref="O12:O25" si="0">SUM(F12*N12)</f>
        <v>788.14</v>
      </c>
    </row>
    <row r="13" spans="2:15">
      <c r="B13" s="10" t="s">
        <v>13</v>
      </c>
      <c r="C13" s="31">
        <v>45453</v>
      </c>
      <c r="D13" s="11" t="s">
        <v>45</v>
      </c>
      <c r="E13" s="11" t="s">
        <v>23</v>
      </c>
      <c r="F13" s="35">
        <v>1</v>
      </c>
      <c r="G13" s="12"/>
      <c r="H13" s="14"/>
      <c r="I13" s="8"/>
      <c r="J13" s="58"/>
      <c r="K13" s="2" t="s">
        <v>39</v>
      </c>
      <c r="L13" s="8" t="s">
        <v>25</v>
      </c>
      <c r="M13" s="8" t="s">
        <v>26</v>
      </c>
      <c r="N13" s="28">
        <v>28</v>
      </c>
      <c r="O13" s="29">
        <f t="shared" si="0"/>
        <v>28</v>
      </c>
    </row>
    <row r="14" spans="2:15" s="32" customFormat="1">
      <c r="B14" s="10" t="s">
        <v>14</v>
      </c>
      <c r="C14" s="31">
        <v>45453</v>
      </c>
      <c r="D14" s="11" t="s">
        <v>46</v>
      </c>
      <c r="E14" s="11" t="s">
        <v>23</v>
      </c>
      <c r="F14" s="35">
        <v>1</v>
      </c>
      <c r="G14" s="12"/>
      <c r="H14" s="14"/>
      <c r="I14" s="56"/>
      <c r="J14" s="40"/>
      <c r="K14" s="61" t="s">
        <v>47</v>
      </c>
      <c r="L14" s="57" t="s">
        <v>25</v>
      </c>
      <c r="M14" s="8" t="s">
        <v>26</v>
      </c>
      <c r="N14" s="28">
        <v>30</v>
      </c>
      <c r="O14" s="29">
        <f t="shared" si="0"/>
        <v>30</v>
      </c>
    </row>
    <row r="15" spans="2:15" s="32" customFormat="1">
      <c r="B15" s="10" t="s">
        <v>15</v>
      </c>
      <c r="C15" s="31">
        <v>45453</v>
      </c>
      <c r="D15" s="11" t="s">
        <v>48</v>
      </c>
      <c r="E15" s="11" t="s">
        <v>23</v>
      </c>
      <c r="F15" s="35">
        <v>1</v>
      </c>
      <c r="G15" s="12"/>
      <c r="H15" s="14"/>
      <c r="I15" s="56"/>
      <c r="J15" s="40"/>
      <c r="K15" s="61" t="s">
        <v>24</v>
      </c>
      <c r="L15" s="57" t="s">
        <v>25</v>
      </c>
      <c r="M15" s="8" t="s">
        <v>26</v>
      </c>
      <c r="N15" s="28">
        <v>48</v>
      </c>
      <c r="O15" s="29">
        <f t="shared" si="0"/>
        <v>48</v>
      </c>
    </row>
    <row r="16" spans="2:15" s="32" customFormat="1">
      <c r="B16" s="10" t="s">
        <v>16</v>
      </c>
      <c r="C16" s="31">
        <v>45453</v>
      </c>
      <c r="D16" s="11" t="s">
        <v>49</v>
      </c>
      <c r="E16" s="11" t="s">
        <v>23</v>
      </c>
      <c r="F16" s="35">
        <v>1</v>
      </c>
      <c r="G16" s="12"/>
      <c r="H16" s="14"/>
      <c r="I16" s="56"/>
      <c r="J16" s="40"/>
      <c r="K16" s="61" t="s">
        <v>50</v>
      </c>
      <c r="L16" s="57" t="s">
        <v>25</v>
      </c>
      <c r="M16" s="8" t="s">
        <v>26</v>
      </c>
      <c r="N16" s="28">
        <v>10</v>
      </c>
      <c r="O16" s="29">
        <f t="shared" si="0"/>
        <v>10</v>
      </c>
    </row>
    <row r="17" spans="2:15" s="32" customFormat="1">
      <c r="B17" s="10" t="s">
        <v>40</v>
      </c>
      <c r="C17" s="31">
        <v>45453</v>
      </c>
      <c r="D17" s="11" t="s">
        <v>51</v>
      </c>
      <c r="E17" s="11" t="s">
        <v>23</v>
      </c>
      <c r="F17" s="35">
        <v>1</v>
      </c>
      <c r="G17" s="12"/>
      <c r="H17" s="14"/>
      <c r="I17" s="63"/>
      <c r="J17" s="58"/>
      <c r="K17" s="64" t="s">
        <v>39</v>
      </c>
      <c r="L17" s="57" t="s">
        <v>25</v>
      </c>
      <c r="M17" s="8" t="s">
        <v>26</v>
      </c>
      <c r="N17" s="28">
        <v>53</v>
      </c>
      <c r="O17" s="29">
        <f t="shared" si="0"/>
        <v>53</v>
      </c>
    </row>
    <row r="18" spans="2:15" s="32" customFormat="1">
      <c r="B18" s="10" t="s">
        <v>41</v>
      </c>
      <c r="C18" s="31">
        <v>45453</v>
      </c>
      <c r="D18" s="11" t="s">
        <v>55</v>
      </c>
      <c r="E18" s="11" t="s">
        <v>23</v>
      </c>
      <c r="F18" s="35">
        <v>2</v>
      </c>
      <c r="G18" s="12"/>
      <c r="H18" s="62"/>
      <c r="I18" s="65"/>
      <c r="J18" s="40"/>
      <c r="K18" s="61" t="s">
        <v>38</v>
      </c>
      <c r="L18" s="57" t="s">
        <v>25</v>
      </c>
      <c r="M18" s="8" t="s">
        <v>26</v>
      </c>
      <c r="N18" s="28">
        <v>38</v>
      </c>
      <c r="O18" s="29">
        <f t="shared" si="0"/>
        <v>76</v>
      </c>
    </row>
    <row r="19" spans="2:15" s="32" customFormat="1">
      <c r="B19" s="10" t="s">
        <v>42</v>
      </c>
      <c r="C19" s="31">
        <v>45453</v>
      </c>
      <c r="D19" s="11" t="s">
        <v>56</v>
      </c>
      <c r="E19" s="11" t="s">
        <v>23</v>
      </c>
      <c r="F19" s="35">
        <v>1</v>
      </c>
      <c r="G19" s="12"/>
      <c r="H19" s="62"/>
      <c r="I19" s="65"/>
      <c r="J19" s="40"/>
      <c r="K19" s="61" t="s">
        <v>38</v>
      </c>
      <c r="L19" s="57" t="s">
        <v>25</v>
      </c>
      <c r="M19" s="8" t="s">
        <v>26</v>
      </c>
      <c r="N19" s="28">
        <v>38</v>
      </c>
      <c r="O19" s="29">
        <f t="shared" si="0"/>
        <v>38</v>
      </c>
    </row>
    <row r="20" spans="2:15" s="32" customFormat="1">
      <c r="B20" s="10" t="s">
        <v>43</v>
      </c>
      <c r="C20" s="31">
        <v>45453</v>
      </c>
      <c r="D20" s="11" t="s">
        <v>56</v>
      </c>
      <c r="E20" s="11" t="s">
        <v>23</v>
      </c>
      <c r="F20" s="35">
        <v>1</v>
      </c>
      <c r="G20" s="12"/>
      <c r="H20" s="62"/>
      <c r="I20" s="65"/>
      <c r="J20" s="40"/>
      <c r="K20" s="61" t="s">
        <v>24</v>
      </c>
      <c r="L20" s="57" t="s">
        <v>25</v>
      </c>
      <c r="M20" s="8" t="s">
        <v>26</v>
      </c>
      <c r="N20" s="28">
        <v>48</v>
      </c>
      <c r="O20" s="29">
        <f t="shared" si="0"/>
        <v>48</v>
      </c>
    </row>
    <row r="21" spans="2:15" s="32" customFormat="1">
      <c r="B21" s="10" t="s">
        <v>44</v>
      </c>
      <c r="C21" s="31">
        <v>45453</v>
      </c>
      <c r="D21" s="11" t="s">
        <v>57</v>
      </c>
      <c r="E21" s="11" t="s">
        <v>23</v>
      </c>
      <c r="F21" s="35">
        <v>2</v>
      </c>
      <c r="G21" s="12"/>
      <c r="H21" s="62"/>
      <c r="I21" s="65"/>
      <c r="J21" s="40"/>
      <c r="K21" s="61" t="s">
        <v>58</v>
      </c>
      <c r="L21" s="57" t="s">
        <v>25</v>
      </c>
      <c r="M21" s="8" t="s">
        <v>26</v>
      </c>
      <c r="N21" s="28">
        <v>80</v>
      </c>
      <c r="O21" s="29">
        <f t="shared" si="0"/>
        <v>160</v>
      </c>
    </row>
    <row r="22" spans="2:15">
      <c r="B22" s="10" t="s">
        <v>52</v>
      </c>
      <c r="C22" s="31">
        <v>45453</v>
      </c>
      <c r="D22" s="11" t="s">
        <v>59</v>
      </c>
      <c r="E22" s="11" t="s">
        <v>23</v>
      </c>
      <c r="F22" s="35">
        <v>1</v>
      </c>
      <c r="G22" s="12"/>
      <c r="H22" s="14"/>
      <c r="I22" s="59"/>
      <c r="J22" s="59"/>
      <c r="K22" s="60" t="s">
        <v>60</v>
      </c>
      <c r="L22" s="8" t="s">
        <v>25</v>
      </c>
      <c r="M22" s="8" t="s">
        <v>26</v>
      </c>
      <c r="N22" s="28">
        <v>29</v>
      </c>
      <c r="O22" s="29">
        <f t="shared" si="0"/>
        <v>29</v>
      </c>
    </row>
    <row r="23" spans="2:15">
      <c r="B23" s="10" t="s">
        <v>53</v>
      </c>
      <c r="C23" s="31">
        <v>45453</v>
      </c>
      <c r="D23" s="11" t="s">
        <v>61</v>
      </c>
      <c r="E23" s="11" t="s">
        <v>23</v>
      </c>
      <c r="F23" s="35">
        <v>1</v>
      </c>
      <c r="G23" s="13"/>
      <c r="H23" s="14"/>
      <c r="I23" s="8"/>
      <c r="J23" s="8"/>
      <c r="K23" s="8" t="s">
        <v>62</v>
      </c>
      <c r="L23" s="8" t="s">
        <v>25</v>
      </c>
      <c r="M23" s="8" t="s">
        <v>26</v>
      </c>
      <c r="N23" s="28">
        <v>28</v>
      </c>
      <c r="O23" s="29">
        <f t="shared" si="0"/>
        <v>28</v>
      </c>
    </row>
    <row r="24" spans="2:15">
      <c r="B24" s="10" t="s">
        <v>17</v>
      </c>
      <c r="C24" s="31">
        <v>45453</v>
      </c>
      <c r="D24" s="11" t="s">
        <v>63</v>
      </c>
      <c r="E24" s="11" t="s">
        <v>23</v>
      </c>
      <c r="F24" s="35">
        <v>6</v>
      </c>
      <c r="G24" s="14"/>
      <c r="H24" s="14"/>
      <c r="I24" s="8"/>
      <c r="J24" s="8"/>
      <c r="K24" s="8" t="s">
        <v>64</v>
      </c>
      <c r="L24" s="8" t="s">
        <v>25</v>
      </c>
      <c r="M24" s="8" t="s">
        <v>26</v>
      </c>
      <c r="N24" s="28">
        <v>7</v>
      </c>
      <c r="O24" s="29">
        <f t="shared" si="0"/>
        <v>42</v>
      </c>
    </row>
    <row r="25" spans="2:15">
      <c r="B25" s="10" t="s">
        <v>54</v>
      </c>
      <c r="C25" s="31">
        <v>45453</v>
      </c>
      <c r="D25" s="16" t="s">
        <v>65</v>
      </c>
      <c r="E25" s="16" t="s">
        <v>23</v>
      </c>
      <c r="F25" s="36">
        <v>1</v>
      </c>
      <c r="G25" s="17"/>
      <c r="H25" s="17"/>
      <c r="I25" s="18"/>
      <c r="J25" s="18"/>
      <c r="K25" s="18" t="s">
        <v>38</v>
      </c>
      <c r="L25" s="19" t="s">
        <v>25</v>
      </c>
      <c r="M25" s="19" t="s">
        <v>26</v>
      </c>
      <c r="N25" s="30">
        <v>30</v>
      </c>
      <c r="O25" s="29">
        <f t="shared" si="0"/>
        <v>30</v>
      </c>
    </row>
    <row r="26" spans="2:15" ht="25.5">
      <c r="B26" s="20"/>
      <c r="C26" s="22">
        <v>0</v>
      </c>
      <c r="D26" s="21"/>
      <c r="E26" s="21"/>
      <c r="F26" s="37"/>
      <c r="G26" s="23" t="s">
        <v>18</v>
      </c>
      <c r="H26" s="24"/>
      <c r="I26" s="24"/>
      <c r="J26" s="24"/>
      <c r="K26" s="25"/>
      <c r="L26" s="24"/>
      <c r="M26" s="24"/>
      <c r="N26" s="24"/>
      <c r="O26" s="24"/>
    </row>
    <row r="28" spans="2:15">
      <c r="B28" s="42" t="s">
        <v>69</v>
      </c>
      <c r="C28" s="42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42"/>
    </row>
    <row r="29" spans="2:15">
      <c r="J29" s="32"/>
      <c r="K29" s="32"/>
    </row>
    <row r="30" spans="2:15">
      <c r="J30" s="1" t="s">
        <v>68</v>
      </c>
    </row>
  </sheetData>
  <mergeCells count="11">
    <mergeCell ref="B4:O4"/>
    <mergeCell ref="B28:O28"/>
    <mergeCell ref="L8:L9"/>
    <mergeCell ref="O8:O9"/>
    <mergeCell ref="B7:O7"/>
    <mergeCell ref="B6:O6"/>
    <mergeCell ref="M8:M9"/>
    <mergeCell ref="N8:N9"/>
    <mergeCell ref="B8:B9"/>
    <mergeCell ref="C8:C9"/>
    <mergeCell ref="D8:K8"/>
  </mergeCells>
  <pageMargins left="0.31496062992125984" right="0.31496062992125984" top="0.74803149606299213" bottom="0.74803149606299213" header="0.31496062992125984" footer="0.31496062992125984"/>
  <pageSetup paperSize="9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S53" workbookViewId="0">
      <selection activeCell="Y63" sqref="Y63"/>
    </sheetView>
  </sheetViews>
  <sheetFormatPr baseColWidth="10"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Oficio</vt:lpstr>
      <vt:lpstr>Formato</vt:lpstr>
      <vt:lpstr>Fotos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HP</cp:lastModifiedBy>
  <cp:lastPrinted>2024-08-05T23:43:16Z</cp:lastPrinted>
  <dcterms:created xsi:type="dcterms:W3CDTF">2024-06-24T21:07:26Z</dcterms:created>
  <dcterms:modified xsi:type="dcterms:W3CDTF">2024-08-06T00:06:32Z</dcterms:modified>
</cp:coreProperties>
</file>