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C46F00E-160B-485B-BBD3-21243A036A2E}" xr6:coauthVersionLast="36" xr6:coauthVersionMax="36" xr10:uidLastSave="{00000000-0000-0000-0000-000000000000}"/>
  <bookViews>
    <workbookView xWindow="0" yWindow="0" windowWidth="20490" windowHeight="7530" xr2:uid="{7FE00848-AE2E-4770-9789-3377C920CCEA}"/>
  </bookViews>
  <sheets>
    <sheet name="ENSAYO" sheetId="1" r:id="rId1"/>
    <sheet name="CUENTO" sheetId="2" r:id="rId2"/>
    <sheet name="FÁBULA" sheetId="3" r:id="rId3"/>
    <sheet name="NARRATIVA ORAL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G12" i="2"/>
  <c r="G10" i="4" l="1"/>
  <c r="G9" i="4"/>
  <c r="G9" i="3"/>
  <c r="G34" i="2" l="1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</calcChain>
</file>

<file path=xl/sharedStrings.xml><?xml version="1.0" encoding="utf-8"?>
<sst xmlns="http://schemas.openxmlformats.org/spreadsheetml/2006/main" count="157" uniqueCount="123">
  <si>
    <t>Anexo B4</t>
  </si>
  <si>
    <t>Ficha de evaluación consolidada</t>
  </si>
  <si>
    <t>Seudónimo</t>
  </si>
  <si>
    <t>Etapa: UGEL</t>
  </si>
  <si>
    <t>CATEGORÍA: ENSAYO</t>
  </si>
  <si>
    <t>Nº</t>
  </si>
  <si>
    <t>TÍTULO DEL TRABAJO</t>
  </si>
  <si>
    <t>JURADO</t>
  </si>
  <si>
    <t>PUNTAJE TOTAL</t>
  </si>
  <si>
    <t>El uso del lenguaje como herramienta de resistencia cultural en los ríos profundos de José María Arguedas.</t>
  </si>
  <si>
    <t>LA VISIÓN DE UN PAÍS MULTIÉTNICO Y PLURICULTURAL</t>
  </si>
  <si>
    <t>Jose Maria Arguedas el hombre de que habló en quechua</t>
  </si>
  <si>
    <t>UKU MAYU SENTIMIENTOS Y PENSAMIENTOS PLASMADOS POR JOSE MARIA ARGUEDAS ATRAVEZ DEL PROTAGONICO DE ERNESTO</t>
  </si>
  <si>
    <t>UN ENCUENTRO DE DOS MUNDOS</t>
  </si>
  <si>
    <t>UNA MIRADA A LA REALIDAD</t>
  </si>
  <si>
    <t>YATEÑANAKA MISTERUIS UÑACHTAYAÑA UTJAWIPA YATXATAÑAKI JIWASAN MARKASA SARAWIPA</t>
  </si>
  <si>
    <t xml:space="preserve">LA TRISTE REALIDAD DE JOSE MARIA ARGEDAS </t>
  </si>
  <si>
    <t>Discriminacion hacia las personas del medio rural en contextos urbanos</t>
  </si>
  <si>
    <t>QUIENES SOMOS EN REALIDAD</t>
  </si>
  <si>
    <t>ARGUEDAS UN AUTENTICA REIVINDICACION DE LA CULTURA ANDINA</t>
  </si>
  <si>
    <t>Arguedas y el camino hacia la interculturalidad</t>
  </si>
  <si>
    <t>EL ENCUENTRO DE DOS MUNDOS</t>
  </si>
  <si>
    <t>DESCUBRIENDO EL SIGNIFICADO DE MEVAK A TRAVÉS DE LA MAGIA DE  JOSÉ MARÍA ARGUEDAS</t>
  </si>
  <si>
    <t>Sudor y Lagrimas en los Caballos de Competencia de Chijichaya</t>
  </si>
  <si>
    <t>JMA DEFENSOR DEL INDIGENISMO</t>
  </si>
  <si>
    <t xml:space="preserve">JERARQUIAS SOCIALES EN BUSCA DE JUSTICIA </t>
  </si>
  <si>
    <t>WARMIKUYAY</t>
  </si>
  <si>
    <t>Ensayo La discriminación entre dos mundos</t>
  </si>
  <si>
    <t>ARGUEDAS UNA AUTENTICA REIVINDICACION DE LA CULTURA ANDINA</t>
  </si>
  <si>
    <t>EXPERIENCIAS VIVIDAS EN LAS CARCELES</t>
  </si>
  <si>
    <t>LO NUESTRO ES PRIMERO</t>
  </si>
  <si>
    <t>LA LENGUA ORIGINARIA Y LA EXPRESIÓN</t>
  </si>
  <si>
    <t>Arguedas y su trascendencia en la zona alta de Mazocruz</t>
  </si>
  <si>
    <t>CIUDAD MÁGICA CHILLIGUA</t>
  </si>
  <si>
    <t>La discriminación en la obra los rios profundos de JMA</t>
  </si>
  <si>
    <t>el griego</t>
  </si>
  <si>
    <t>LITERATO DEL PORVENIR</t>
  </si>
  <si>
    <t>Solany</t>
  </si>
  <si>
    <t>JUAN MIGUEL CAHUANA HUANCA</t>
  </si>
  <si>
    <t>FLOR DEL ANDE</t>
  </si>
  <si>
    <t>LISETH</t>
  </si>
  <si>
    <t>MAY</t>
  </si>
  <si>
    <t>LA CHUCARA</t>
  </si>
  <si>
    <t>Yet Tive</t>
  </si>
  <si>
    <t>YAMI</t>
  </si>
  <si>
    <t>YAMILE</t>
  </si>
  <si>
    <t>Mary</t>
  </si>
  <si>
    <t>DAEL</t>
  </si>
  <si>
    <t>RAFFLESSIA</t>
  </si>
  <si>
    <t>Lesly</t>
  </si>
  <si>
    <t>Naty</t>
  </si>
  <si>
    <t>MÍA</t>
  </si>
  <si>
    <t>SUMITA</t>
  </si>
  <si>
    <t>RICC</t>
  </si>
  <si>
    <t>LA VISIONARIA</t>
  </si>
  <si>
    <t>MANSA PALOMA</t>
  </si>
  <si>
    <t>DAÑEX</t>
  </si>
  <si>
    <t>Pluma santarrosona</t>
  </si>
  <si>
    <t>SOL NACIENTE</t>
  </si>
  <si>
    <t>Hermilinda</t>
  </si>
  <si>
    <t>Heidy</t>
  </si>
  <si>
    <t>NAHOMI</t>
  </si>
  <si>
    <t>RÍOS PRFUNDOS</t>
  </si>
  <si>
    <t>CATEGORÍA: CUENTO</t>
  </si>
  <si>
    <t>Boda de Ovejas Pharata Copani</t>
  </si>
  <si>
    <t>SIGUE ADELANTE el misterio de mañana</t>
  </si>
  <si>
    <t>Ahora somos wajchas</t>
  </si>
  <si>
    <t>El guardián del lago sagrado Huarasa Vilca</t>
  </si>
  <si>
    <t>Un regalo Especial</t>
  </si>
  <si>
    <t>La magia de Los Andes</t>
  </si>
  <si>
    <t>Las enseñanzas</t>
  </si>
  <si>
    <t>La niña solitaria</t>
  </si>
  <si>
    <t>El sabio Liquichu</t>
  </si>
  <si>
    <t>La siembra de papa</t>
  </si>
  <si>
    <t>El buen vivir de camicachi</t>
  </si>
  <si>
    <t>El misterio del torito de la piel</t>
  </si>
  <si>
    <t>El amor prohibido de Jacinta y Tiburcio</t>
  </si>
  <si>
    <t>El buen consejo del pasado</t>
  </si>
  <si>
    <t>El torito de la piel brillante</t>
  </si>
  <si>
    <t>Cuento Ayayauu</t>
  </si>
  <si>
    <t>Los ríos de vida</t>
  </si>
  <si>
    <t>Rosita Encantada pro el cóndor</t>
  </si>
  <si>
    <t>Que hermoso sueño</t>
  </si>
  <si>
    <t>Mazocruz Marqana</t>
  </si>
  <si>
    <t>ORO Y PLATA SI</t>
  </si>
  <si>
    <t>La hambruna de Los Andes</t>
  </si>
  <si>
    <t>IMILLA SAPAKI</t>
  </si>
  <si>
    <t xml:space="preserve">Edward </t>
  </si>
  <si>
    <t>Pankara Tiqa</t>
  </si>
  <si>
    <t xml:space="preserve">Aimara </t>
  </si>
  <si>
    <t>Clavito</t>
  </si>
  <si>
    <t xml:space="preserve">Lizdi </t>
  </si>
  <si>
    <t xml:space="preserve">la soltería </t>
  </si>
  <si>
    <t>Liquichitu</t>
  </si>
  <si>
    <t>Betsa</t>
  </si>
  <si>
    <t>Roger</t>
  </si>
  <si>
    <t>YULI</t>
  </si>
  <si>
    <t>IVANCHO</t>
  </si>
  <si>
    <t>Flakita</t>
  </si>
  <si>
    <t>CHOLQUES</t>
  </si>
  <si>
    <t>DAYARA</t>
  </si>
  <si>
    <t>EL RIO</t>
  </si>
  <si>
    <t>ROSA ROSITA</t>
  </si>
  <si>
    <t>EL SOÑADOR</t>
  </si>
  <si>
    <t>YOLA</t>
  </si>
  <si>
    <t>wallatita</t>
  </si>
  <si>
    <t>LUZMILA</t>
  </si>
  <si>
    <t>Leydi</t>
  </si>
  <si>
    <t>CATEGORÍA: Fábula</t>
  </si>
  <si>
    <t>CATEGORÍA: Narrativa oral</t>
  </si>
  <si>
    <t>Liqiliqina Chimpupa</t>
  </si>
  <si>
    <t>Liqichitu</t>
  </si>
  <si>
    <t>urquwakaqalluna tawrapasa kajkiri</t>
  </si>
  <si>
    <t>LA VICUÑA VALIENTE</t>
  </si>
  <si>
    <t>VALIENTE</t>
  </si>
  <si>
    <t>EL ZORRO Y EL CONDOR UNA LECCION DE SABIDURIA ANDINA</t>
  </si>
  <si>
    <t>PANTIGOSO CCALLATA GREYS BRITANI</t>
  </si>
  <si>
    <t>NO ACCESO</t>
  </si>
  <si>
    <t>ES CUENTO</t>
  </si>
  <si>
    <t>DRIVE VACÍO</t>
  </si>
  <si>
    <t>NO HAY EL ENSAYO</t>
  </si>
  <si>
    <t>NO ACCEDE</t>
  </si>
  <si>
    <t>TRABAJO DE CYT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</si>
</sst>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Segoe U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Segoe UI"/>
      <charset val="1"/>
    </font>
    <font>
      <sz val="10"/>
      <name val="Arial"/>
    </font>
    <font>
      <sz val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6" fillId="0" borderId="4" xfId="0" applyFont="1" applyBorder="1" applyAlignment="1" applyProtection="1">
      <alignment vertical="top" wrapText="1" readingOrder="1"/>
      <protection locked="0"/>
    </xf>
    <xf numFmtId="0" fontId="6" fillId="0" borderId="1" xfId="0" applyFont="1" applyBorder="1" applyAlignment="1" applyProtection="1">
      <alignment vertical="top" wrapText="1" readingOrder="1"/>
      <protection locked="0"/>
    </xf>
    <xf numFmtId="0" fontId="6" fillId="0" borderId="2" xfId="0" applyFont="1" applyBorder="1" applyAlignment="1" applyProtection="1">
      <alignment vertical="top" wrapText="1" readingOrder="1"/>
      <protection locked="0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1" xfId="0" applyFont="1" applyBorder="1" applyAlignment="1" applyProtection="1">
      <alignment vertical="top" wrapText="1" readingOrder="1"/>
      <protection locked="0"/>
    </xf>
    <xf numFmtId="0" fontId="6" fillId="0" borderId="7" xfId="0" applyFont="1" applyBorder="1" applyAlignment="1" applyProtection="1">
      <alignment vertical="top" wrapText="1" readingOrder="1"/>
      <protection locked="0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1" xfId="0" applyBorder="1" applyAlignment="1" applyProtection="1">
      <alignment vertical="top" wrapText="1"/>
      <protection locked="0"/>
    </xf>
    <xf numFmtId="0" fontId="7" fillId="0" borderId="8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vertical="top" wrapText="1" readingOrder="1"/>
      <protection locked="0"/>
    </xf>
    <xf numFmtId="0" fontId="9" fillId="0" borderId="1" xfId="0" applyFont="1" applyBorder="1" applyAlignment="1" applyProtection="1">
      <alignment vertical="top" readingOrder="1"/>
      <protection locked="0"/>
    </xf>
    <xf numFmtId="0" fontId="8" fillId="0" borderId="2" xfId="0" applyFont="1" applyBorder="1" applyAlignment="1">
      <alignment vertical="center" wrapText="1"/>
    </xf>
    <xf numFmtId="0" fontId="9" fillId="0" borderId="1" xfId="1" applyFont="1" applyBorder="1" applyAlignment="1" applyProtection="1">
      <alignment vertical="top" wrapText="1" readingOrder="1"/>
      <protection locked="0"/>
    </xf>
    <xf numFmtId="0" fontId="10" fillId="0" borderId="1" xfId="1" applyBorder="1" applyAlignment="1" applyProtection="1">
      <alignment vertical="top" wrapText="1"/>
      <protection locked="0"/>
    </xf>
    <xf numFmtId="0" fontId="11" fillId="0" borderId="1" xfId="1" applyFont="1" applyBorder="1" applyAlignment="1" applyProtection="1">
      <alignment vertical="top" wrapText="1"/>
      <protection locked="0"/>
    </xf>
    <xf numFmtId="0" fontId="0" fillId="0" borderId="1" xfId="0" applyFont="1" applyBorder="1" applyAlignment="1">
      <alignment horizontal="right" vertical="center" wrapText="1"/>
    </xf>
    <xf numFmtId="0" fontId="12" fillId="2" borderId="9" xfId="0" applyFont="1" applyFill="1" applyBorder="1" applyAlignment="1">
      <alignment horizontal="center"/>
    </xf>
    <xf numFmtId="0" fontId="9" fillId="3" borderId="1" xfId="0" applyFont="1" applyFill="1" applyBorder="1" applyAlignment="1" applyProtection="1">
      <alignment vertical="top" readingOrder="1"/>
      <protection locked="0"/>
    </xf>
    <xf numFmtId="0" fontId="0" fillId="3" borderId="1" xfId="0" applyFill="1" applyBorder="1"/>
    <xf numFmtId="0" fontId="0" fillId="3" borderId="1" xfId="0" applyNumberForma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 applyProtection="1">
      <alignment vertical="top" wrapText="1" readingOrder="1"/>
      <protection locked="0"/>
    </xf>
    <xf numFmtId="0" fontId="7" fillId="3" borderId="8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8" fillId="3" borderId="1" xfId="0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1F362-67E0-4F0C-BF18-D2C73231FB5D}">
  <dimension ref="A6:H40"/>
  <sheetViews>
    <sheetView tabSelected="1" workbookViewId="0">
      <selection activeCell="H39" sqref="H39"/>
    </sheetView>
  </sheetViews>
  <sheetFormatPr baseColWidth="10" defaultRowHeight="15" x14ac:dyDescent="0.25"/>
  <cols>
    <col min="1" max="1" width="6.7109375" customWidth="1"/>
    <col min="2" max="2" width="25" customWidth="1"/>
    <col min="3" max="3" width="18.85546875" customWidth="1"/>
    <col min="5" max="5" width="11.42578125" customWidth="1"/>
    <col min="7" max="7" width="15" customWidth="1"/>
  </cols>
  <sheetData>
    <row r="6" spans="1:7" x14ac:dyDescent="0.25">
      <c r="C6" s="1" t="s">
        <v>0</v>
      </c>
    </row>
    <row r="7" spans="1:7" x14ac:dyDescent="0.25">
      <c r="C7" s="1" t="s">
        <v>1</v>
      </c>
    </row>
    <row r="8" spans="1:7" x14ac:dyDescent="0.25">
      <c r="C8" s="1"/>
    </row>
    <row r="9" spans="1:7" x14ac:dyDescent="0.25">
      <c r="B9" s="39" t="s">
        <v>3</v>
      </c>
      <c r="C9" s="39"/>
      <c r="E9" s="40" t="s">
        <v>4</v>
      </c>
      <c r="F9" s="40"/>
    </row>
    <row r="10" spans="1:7" x14ac:dyDescent="0.25">
      <c r="C10" s="2"/>
    </row>
    <row r="11" spans="1:7" x14ac:dyDescent="0.25">
      <c r="C11" s="1"/>
    </row>
    <row r="12" spans="1:7" x14ac:dyDescent="0.25">
      <c r="A12" s="41" t="s">
        <v>5</v>
      </c>
      <c r="B12" s="41" t="s">
        <v>6</v>
      </c>
      <c r="C12" s="43" t="s">
        <v>2</v>
      </c>
      <c r="D12" s="45" t="s">
        <v>7</v>
      </c>
      <c r="E12" s="46"/>
      <c r="F12" s="47"/>
      <c r="G12" s="3" t="s">
        <v>8</v>
      </c>
    </row>
    <row r="13" spans="1:7" x14ac:dyDescent="0.25">
      <c r="A13" s="42"/>
      <c r="B13" s="42"/>
      <c r="C13" s="44"/>
      <c r="D13" s="3">
        <v>1</v>
      </c>
      <c r="E13" s="3">
        <v>2</v>
      </c>
      <c r="F13" s="3">
        <v>3</v>
      </c>
      <c r="G13" s="3"/>
    </row>
    <row r="14" spans="1:7" ht="75" x14ac:dyDescent="0.25">
      <c r="A14" s="6">
        <v>1</v>
      </c>
      <c r="B14" s="8" t="s">
        <v>9</v>
      </c>
      <c r="C14" s="12" t="s">
        <v>35</v>
      </c>
      <c r="D14" s="22">
        <v>38</v>
      </c>
      <c r="E14" s="20">
        <v>35</v>
      </c>
      <c r="F14" s="3">
        <v>0</v>
      </c>
      <c r="G14" s="3">
        <f>SUM(D14:F14)/3</f>
        <v>24.333333333333332</v>
      </c>
    </row>
    <row r="15" spans="1:7" ht="36" x14ac:dyDescent="0.25">
      <c r="A15" s="6">
        <v>2</v>
      </c>
      <c r="B15" s="14" t="s">
        <v>10</v>
      </c>
      <c r="C15" s="14" t="s">
        <v>36</v>
      </c>
      <c r="D15" s="21">
        <v>34</v>
      </c>
      <c r="E15" s="20">
        <v>25</v>
      </c>
      <c r="F15" s="4">
        <v>25</v>
      </c>
      <c r="G15" s="3">
        <f t="shared" ref="G15:G40" si="0">SUM(D15:F15)/3</f>
        <v>28</v>
      </c>
    </row>
    <row r="16" spans="1:7" ht="42.75" x14ac:dyDescent="0.25">
      <c r="A16" s="6">
        <v>3</v>
      </c>
      <c r="B16" s="15" t="s">
        <v>11</v>
      </c>
      <c r="C16" s="10" t="s">
        <v>37</v>
      </c>
      <c r="D16" s="21">
        <v>37</v>
      </c>
      <c r="E16" s="20">
        <v>43</v>
      </c>
      <c r="F16" s="4">
        <v>40</v>
      </c>
      <c r="G16" s="3">
        <f t="shared" si="0"/>
        <v>40</v>
      </c>
    </row>
    <row r="17" spans="1:8" ht="99.75" x14ac:dyDescent="0.25">
      <c r="A17" s="6">
        <v>4</v>
      </c>
      <c r="B17" s="9" t="s">
        <v>12</v>
      </c>
      <c r="C17" s="10" t="s">
        <v>38</v>
      </c>
      <c r="D17" s="22">
        <v>0</v>
      </c>
      <c r="E17" s="20">
        <v>0</v>
      </c>
      <c r="F17" s="3">
        <v>0</v>
      </c>
      <c r="G17" s="3">
        <f t="shared" si="0"/>
        <v>0</v>
      </c>
      <c r="H17" t="s">
        <v>117</v>
      </c>
    </row>
    <row r="18" spans="1:8" ht="28.5" x14ac:dyDescent="0.25">
      <c r="A18" s="6">
        <v>5</v>
      </c>
      <c r="B18" s="10" t="s">
        <v>13</v>
      </c>
      <c r="C18" s="10" t="s">
        <v>39</v>
      </c>
      <c r="D18" s="22">
        <v>34</v>
      </c>
      <c r="E18" s="20">
        <v>31</v>
      </c>
      <c r="F18" s="3">
        <v>31</v>
      </c>
      <c r="G18" s="3">
        <f t="shared" si="0"/>
        <v>32</v>
      </c>
    </row>
    <row r="19" spans="1:8" ht="28.5" x14ac:dyDescent="0.25">
      <c r="A19" s="6">
        <v>6</v>
      </c>
      <c r="B19" s="9" t="s">
        <v>14</v>
      </c>
      <c r="C19" s="10" t="s">
        <v>40</v>
      </c>
      <c r="D19" s="22">
        <v>38</v>
      </c>
      <c r="E19" s="20">
        <v>43</v>
      </c>
      <c r="F19" s="3">
        <v>40</v>
      </c>
      <c r="G19" s="3">
        <f t="shared" si="0"/>
        <v>40.333333333333336</v>
      </c>
      <c r="H19" t="s">
        <v>118</v>
      </c>
    </row>
    <row r="20" spans="1:8" ht="57" x14ac:dyDescent="0.25">
      <c r="A20" s="6">
        <v>7</v>
      </c>
      <c r="B20" s="10" t="s">
        <v>15</v>
      </c>
      <c r="C20" s="10" t="s">
        <v>41</v>
      </c>
      <c r="D20" s="22">
        <v>0</v>
      </c>
      <c r="E20" s="20">
        <v>0</v>
      </c>
      <c r="F20" s="3">
        <v>0</v>
      </c>
      <c r="G20" s="3">
        <f t="shared" si="0"/>
        <v>0</v>
      </c>
      <c r="H20" t="s">
        <v>117</v>
      </c>
    </row>
    <row r="21" spans="1:8" ht="28.5" x14ac:dyDescent="0.25">
      <c r="A21" s="6">
        <v>8</v>
      </c>
      <c r="B21" s="10" t="s">
        <v>16</v>
      </c>
      <c r="C21" s="10" t="s">
        <v>42</v>
      </c>
      <c r="D21" s="22">
        <v>0</v>
      </c>
      <c r="E21" s="20">
        <v>0</v>
      </c>
      <c r="F21" s="3">
        <v>0</v>
      </c>
      <c r="G21" s="3">
        <f t="shared" si="0"/>
        <v>0</v>
      </c>
      <c r="H21" t="s">
        <v>117</v>
      </c>
    </row>
    <row r="22" spans="1:8" ht="42.75" x14ac:dyDescent="0.25">
      <c r="A22" s="6">
        <v>9</v>
      </c>
      <c r="B22" s="11" t="s">
        <v>17</v>
      </c>
      <c r="C22" s="10" t="s">
        <v>43</v>
      </c>
      <c r="D22" s="22">
        <v>28</v>
      </c>
      <c r="E22" s="20">
        <v>27</v>
      </c>
      <c r="F22" s="3">
        <v>27</v>
      </c>
      <c r="G22" s="3">
        <f t="shared" si="0"/>
        <v>27.333333333333332</v>
      </c>
    </row>
    <row r="23" spans="1:8" ht="28.5" x14ac:dyDescent="0.25">
      <c r="A23" s="6">
        <v>10</v>
      </c>
      <c r="B23" s="10" t="s">
        <v>18</v>
      </c>
      <c r="C23" s="10" t="s">
        <v>44</v>
      </c>
      <c r="D23" s="22">
        <v>0</v>
      </c>
      <c r="E23" s="20">
        <v>0</v>
      </c>
      <c r="F23" s="3">
        <v>0</v>
      </c>
      <c r="G23" s="3">
        <f t="shared" si="0"/>
        <v>0</v>
      </c>
      <c r="H23" t="s">
        <v>117</v>
      </c>
    </row>
    <row r="24" spans="1:8" ht="42.75" x14ac:dyDescent="0.25">
      <c r="A24" s="6">
        <v>11</v>
      </c>
      <c r="B24" s="10" t="s">
        <v>19</v>
      </c>
      <c r="C24" s="10" t="s">
        <v>45</v>
      </c>
      <c r="D24" s="22">
        <v>39</v>
      </c>
      <c r="E24" s="20">
        <v>46</v>
      </c>
      <c r="F24" s="3">
        <v>43</v>
      </c>
      <c r="G24" s="3">
        <f t="shared" si="0"/>
        <v>42.666666666666664</v>
      </c>
    </row>
    <row r="25" spans="1:8" ht="28.5" x14ac:dyDescent="0.25">
      <c r="A25" s="6">
        <v>12</v>
      </c>
      <c r="B25" s="10" t="s">
        <v>20</v>
      </c>
      <c r="C25" s="10" t="s">
        <v>46</v>
      </c>
      <c r="D25" s="22">
        <v>0</v>
      </c>
      <c r="E25" s="20">
        <v>0</v>
      </c>
      <c r="F25" s="3">
        <v>0</v>
      </c>
      <c r="G25" s="3">
        <f t="shared" si="0"/>
        <v>0</v>
      </c>
      <c r="H25" t="s">
        <v>117</v>
      </c>
    </row>
    <row r="26" spans="1:8" ht="28.5" x14ac:dyDescent="0.25">
      <c r="A26" s="6">
        <v>13</v>
      </c>
      <c r="B26" s="10" t="s">
        <v>21</v>
      </c>
      <c r="C26" s="10" t="s">
        <v>47</v>
      </c>
      <c r="D26" s="22">
        <v>42</v>
      </c>
      <c r="E26" s="20">
        <v>36</v>
      </c>
      <c r="F26" s="3">
        <v>33</v>
      </c>
      <c r="G26" s="3">
        <f t="shared" si="0"/>
        <v>37</v>
      </c>
    </row>
    <row r="27" spans="1:8" ht="57" x14ac:dyDescent="0.25">
      <c r="A27" s="36">
        <v>14</v>
      </c>
      <c r="B27" s="37" t="s">
        <v>22</v>
      </c>
      <c r="C27" s="37" t="s">
        <v>48</v>
      </c>
      <c r="D27" s="34">
        <v>44</v>
      </c>
      <c r="E27" s="38">
        <v>39</v>
      </c>
      <c r="F27" s="33">
        <v>46</v>
      </c>
      <c r="G27" s="33">
        <f t="shared" si="0"/>
        <v>43</v>
      </c>
    </row>
    <row r="28" spans="1:8" ht="42.75" x14ac:dyDescent="0.25">
      <c r="A28" s="6">
        <v>15</v>
      </c>
      <c r="B28" s="10" t="s">
        <v>23</v>
      </c>
      <c r="C28" s="19" t="s">
        <v>49</v>
      </c>
      <c r="D28" s="22">
        <v>39</v>
      </c>
      <c r="E28" s="20">
        <v>29</v>
      </c>
      <c r="F28" s="3">
        <v>28</v>
      </c>
      <c r="G28" s="3">
        <f t="shared" si="0"/>
        <v>32</v>
      </c>
    </row>
    <row r="29" spans="1:8" ht="28.5" x14ac:dyDescent="0.25">
      <c r="A29" s="6">
        <v>16</v>
      </c>
      <c r="B29" s="10" t="s">
        <v>24</v>
      </c>
      <c r="C29" s="19" t="s">
        <v>50</v>
      </c>
      <c r="D29" s="22">
        <v>40</v>
      </c>
      <c r="E29" s="20">
        <v>45</v>
      </c>
      <c r="F29" s="3">
        <v>40</v>
      </c>
      <c r="G29" s="3">
        <f t="shared" si="0"/>
        <v>41.666666666666664</v>
      </c>
    </row>
    <row r="30" spans="1:8" ht="28.5" x14ac:dyDescent="0.25">
      <c r="A30" s="7">
        <v>17</v>
      </c>
      <c r="B30" s="10" t="s">
        <v>25</v>
      </c>
      <c r="C30" s="19" t="s">
        <v>51</v>
      </c>
      <c r="D30" s="22">
        <v>43</v>
      </c>
      <c r="E30" s="20">
        <v>43</v>
      </c>
      <c r="F30" s="3">
        <v>41</v>
      </c>
      <c r="G30" s="3">
        <f t="shared" si="0"/>
        <v>42.333333333333336</v>
      </c>
    </row>
    <row r="31" spans="1:8" x14ac:dyDescent="0.25">
      <c r="A31" s="7">
        <v>18</v>
      </c>
      <c r="B31" s="10" t="s">
        <v>26</v>
      </c>
      <c r="C31" s="10" t="s">
        <v>52</v>
      </c>
      <c r="D31" s="22">
        <v>42</v>
      </c>
      <c r="E31" s="20">
        <v>44</v>
      </c>
      <c r="F31" s="3">
        <v>40</v>
      </c>
      <c r="G31" s="3">
        <f t="shared" si="0"/>
        <v>42</v>
      </c>
    </row>
    <row r="32" spans="1:8" ht="28.5" x14ac:dyDescent="0.25">
      <c r="A32" s="6">
        <v>19</v>
      </c>
      <c r="B32" s="10" t="s">
        <v>27</v>
      </c>
      <c r="C32" s="10" t="s">
        <v>53</v>
      </c>
      <c r="D32" s="22">
        <v>42</v>
      </c>
      <c r="E32" s="20">
        <v>33</v>
      </c>
      <c r="F32" s="3">
        <v>30</v>
      </c>
      <c r="G32" s="3">
        <f t="shared" si="0"/>
        <v>35</v>
      </c>
    </row>
    <row r="33" spans="1:8" ht="57" x14ac:dyDescent="0.25">
      <c r="A33" s="6">
        <v>20</v>
      </c>
      <c r="B33" s="11" t="s">
        <v>28</v>
      </c>
      <c r="C33" s="11" t="s">
        <v>54</v>
      </c>
      <c r="D33" s="22">
        <v>0</v>
      </c>
      <c r="E33" s="20">
        <v>0</v>
      </c>
      <c r="F33" s="3">
        <v>0</v>
      </c>
      <c r="G33" s="3">
        <f t="shared" si="0"/>
        <v>0</v>
      </c>
      <c r="H33" t="s">
        <v>117</v>
      </c>
    </row>
    <row r="34" spans="1:8" ht="28.5" x14ac:dyDescent="0.25">
      <c r="A34" s="6">
        <v>21</v>
      </c>
      <c r="B34" s="10" t="s">
        <v>29</v>
      </c>
      <c r="C34" s="10" t="s">
        <v>55</v>
      </c>
      <c r="D34" s="22">
        <v>33</v>
      </c>
      <c r="E34" s="20">
        <v>30</v>
      </c>
      <c r="F34" s="3">
        <v>30</v>
      </c>
      <c r="G34" s="3">
        <f t="shared" si="0"/>
        <v>31</v>
      </c>
    </row>
    <row r="35" spans="1:8" x14ac:dyDescent="0.25">
      <c r="A35" s="6">
        <v>22</v>
      </c>
      <c r="B35" s="16" t="s">
        <v>30</v>
      </c>
      <c r="C35" s="3" t="s">
        <v>56</v>
      </c>
      <c r="D35" s="22">
        <v>32</v>
      </c>
      <c r="E35" s="20">
        <v>30</v>
      </c>
      <c r="F35" s="3">
        <v>30</v>
      </c>
      <c r="G35" s="3">
        <f t="shared" si="0"/>
        <v>30.666666666666668</v>
      </c>
    </row>
    <row r="36" spans="1:8" ht="30" x14ac:dyDescent="0.25">
      <c r="A36" s="6">
        <v>23</v>
      </c>
      <c r="B36" s="17" t="s">
        <v>31</v>
      </c>
      <c r="C36" s="12" t="s">
        <v>57</v>
      </c>
      <c r="D36" s="22">
        <v>0</v>
      </c>
      <c r="E36" s="20">
        <v>0</v>
      </c>
      <c r="F36" s="3">
        <v>0</v>
      </c>
      <c r="G36" s="3">
        <f t="shared" si="0"/>
        <v>0</v>
      </c>
      <c r="H36" t="s">
        <v>119</v>
      </c>
    </row>
    <row r="37" spans="1:8" ht="45" x14ac:dyDescent="0.25">
      <c r="A37" s="6">
        <v>24</v>
      </c>
      <c r="B37" s="17" t="s">
        <v>32</v>
      </c>
      <c r="C37" s="12" t="s">
        <v>61</v>
      </c>
      <c r="D37" s="22">
        <v>0</v>
      </c>
      <c r="E37" s="20">
        <v>0</v>
      </c>
      <c r="F37" s="3">
        <v>0</v>
      </c>
      <c r="G37" s="3">
        <f t="shared" si="0"/>
        <v>0</v>
      </c>
      <c r="H37" t="s">
        <v>117</v>
      </c>
    </row>
    <row r="38" spans="1:8" x14ac:dyDescent="0.25">
      <c r="A38" s="6">
        <v>25</v>
      </c>
      <c r="B38" s="17" t="s">
        <v>62</v>
      </c>
      <c r="C38" s="12" t="s">
        <v>58</v>
      </c>
      <c r="D38" s="22">
        <v>31</v>
      </c>
      <c r="E38" s="20">
        <v>41</v>
      </c>
      <c r="F38" s="3">
        <v>40</v>
      </c>
      <c r="G38" s="3">
        <f t="shared" si="0"/>
        <v>37.333333333333336</v>
      </c>
    </row>
    <row r="39" spans="1:8" ht="30" x14ac:dyDescent="0.25">
      <c r="A39" s="6">
        <v>26</v>
      </c>
      <c r="B39" s="18" t="s">
        <v>33</v>
      </c>
      <c r="C39" s="13" t="s">
        <v>59</v>
      </c>
      <c r="D39" s="22">
        <v>0</v>
      </c>
      <c r="E39" s="20">
        <v>0</v>
      </c>
      <c r="F39" s="3">
        <v>0</v>
      </c>
      <c r="G39" s="3">
        <f t="shared" si="0"/>
        <v>0</v>
      </c>
      <c r="H39" t="s">
        <v>120</v>
      </c>
    </row>
    <row r="40" spans="1:8" ht="45" x14ac:dyDescent="0.25">
      <c r="A40" s="6">
        <v>27</v>
      </c>
      <c r="B40" s="17" t="s">
        <v>34</v>
      </c>
      <c r="C40" s="12" t="s">
        <v>60</v>
      </c>
      <c r="D40" s="22">
        <v>31</v>
      </c>
      <c r="E40" s="20">
        <v>41</v>
      </c>
      <c r="F40" s="3">
        <v>38</v>
      </c>
      <c r="G40" s="3">
        <f t="shared" si="0"/>
        <v>36.666666666666664</v>
      </c>
    </row>
  </sheetData>
  <mergeCells count="6">
    <mergeCell ref="B9:C9"/>
    <mergeCell ref="E9:F9"/>
    <mergeCell ref="A12:A13"/>
    <mergeCell ref="B12:B13"/>
    <mergeCell ref="C12:C13"/>
    <mergeCell ref="D12:F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17B83-9C11-462B-9A7E-3AD24EFD62D2}">
  <dimension ref="A4:H34"/>
  <sheetViews>
    <sheetView workbookViewId="0">
      <selection activeCell="K13" sqref="K13"/>
    </sheetView>
  </sheetViews>
  <sheetFormatPr baseColWidth="10" defaultRowHeight="15" x14ac:dyDescent="0.25"/>
  <cols>
    <col min="1" max="1" width="5.42578125" customWidth="1"/>
    <col min="2" max="2" width="32.85546875" customWidth="1"/>
    <col min="3" max="3" width="14.5703125" customWidth="1"/>
  </cols>
  <sheetData>
    <row r="4" spans="1:8" x14ac:dyDescent="0.25">
      <c r="C4" s="1" t="s">
        <v>0</v>
      </c>
    </row>
    <row r="5" spans="1:8" x14ac:dyDescent="0.25">
      <c r="C5" s="1" t="s">
        <v>1</v>
      </c>
    </row>
    <row r="6" spans="1:8" x14ac:dyDescent="0.25">
      <c r="C6" s="1"/>
    </row>
    <row r="7" spans="1:8" x14ac:dyDescent="0.25">
      <c r="B7" s="39" t="s">
        <v>3</v>
      </c>
      <c r="C7" s="39"/>
      <c r="E7" s="40" t="s">
        <v>63</v>
      </c>
      <c r="F7" s="40"/>
    </row>
    <row r="8" spans="1:8" x14ac:dyDescent="0.25">
      <c r="C8" s="2"/>
    </row>
    <row r="9" spans="1:8" x14ac:dyDescent="0.25">
      <c r="C9" s="1"/>
    </row>
    <row r="10" spans="1:8" ht="30" x14ac:dyDescent="0.25">
      <c r="A10" s="41" t="s">
        <v>5</v>
      </c>
      <c r="B10" s="41" t="s">
        <v>6</v>
      </c>
      <c r="C10" s="43" t="s">
        <v>2</v>
      </c>
      <c r="D10" s="45" t="s">
        <v>7</v>
      </c>
      <c r="E10" s="46"/>
      <c r="F10" s="47"/>
      <c r="G10" s="16" t="s">
        <v>8</v>
      </c>
    </row>
    <row r="11" spans="1:8" x14ac:dyDescent="0.25">
      <c r="A11" s="42"/>
      <c r="B11" s="42"/>
      <c r="C11" s="44"/>
      <c r="D11" s="3">
        <v>1</v>
      </c>
      <c r="E11" s="3">
        <v>2</v>
      </c>
      <c r="F11" s="3">
        <v>3</v>
      </c>
      <c r="G11" s="3"/>
    </row>
    <row r="12" spans="1:8" x14ac:dyDescent="0.25">
      <c r="A12" s="6">
        <v>1</v>
      </c>
      <c r="B12" s="23" t="s">
        <v>64</v>
      </c>
      <c r="C12" s="23" t="s">
        <v>87</v>
      </c>
      <c r="D12" s="22">
        <v>24</v>
      </c>
      <c r="E12" s="31">
        <v>33</v>
      </c>
      <c r="F12" s="50">
        <v>34</v>
      </c>
      <c r="G12" s="3">
        <f t="shared" ref="G12:G34" si="0">SUM(D12:F12)/3</f>
        <v>30.333333333333332</v>
      </c>
    </row>
    <row r="13" spans="1:8" ht="30" x14ac:dyDescent="0.25">
      <c r="A13" s="6">
        <v>2</v>
      </c>
      <c r="B13" s="23" t="s">
        <v>65</v>
      </c>
      <c r="C13" s="23"/>
      <c r="D13" s="21">
        <v>27</v>
      </c>
      <c r="E13" s="31">
        <v>34</v>
      </c>
      <c r="F13" s="4">
        <v>33</v>
      </c>
      <c r="G13" s="3">
        <f t="shared" si="0"/>
        <v>31.333333333333332</v>
      </c>
    </row>
    <row r="14" spans="1:8" x14ac:dyDescent="0.25">
      <c r="A14" s="36">
        <v>3</v>
      </c>
      <c r="B14" s="51" t="s">
        <v>66</v>
      </c>
      <c r="C14" s="51" t="s">
        <v>88</v>
      </c>
      <c r="D14" s="52">
        <v>39</v>
      </c>
      <c r="E14" s="53">
        <v>42</v>
      </c>
      <c r="F14" s="54">
        <v>39</v>
      </c>
      <c r="G14" s="33">
        <f t="shared" si="0"/>
        <v>40</v>
      </c>
    </row>
    <row r="15" spans="1:8" ht="30" x14ac:dyDescent="0.25">
      <c r="A15" s="6">
        <v>4</v>
      </c>
      <c r="B15" s="23" t="s">
        <v>67</v>
      </c>
      <c r="C15" s="23"/>
      <c r="D15" s="22">
        <v>0</v>
      </c>
      <c r="E15" s="31">
        <v>0</v>
      </c>
      <c r="F15" s="50">
        <v>30</v>
      </c>
      <c r="G15" s="3">
        <f t="shared" si="0"/>
        <v>10</v>
      </c>
      <c r="H15" t="s">
        <v>121</v>
      </c>
    </row>
    <row r="16" spans="1:8" x14ac:dyDescent="0.25">
      <c r="A16" s="6">
        <v>5</v>
      </c>
      <c r="B16" s="23" t="s">
        <v>68</v>
      </c>
      <c r="C16" s="23" t="s">
        <v>89</v>
      </c>
      <c r="D16" s="22">
        <v>25</v>
      </c>
      <c r="E16" s="31">
        <v>33</v>
      </c>
      <c r="F16" s="50">
        <v>38</v>
      </c>
      <c r="G16" s="3">
        <f t="shared" si="0"/>
        <v>32</v>
      </c>
    </row>
    <row r="17" spans="1:8" x14ac:dyDescent="0.25">
      <c r="A17" s="6">
        <v>6</v>
      </c>
      <c r="B17" s="23" t="s">
        <v>69</v>
      </c>
      <c r="C17" s="23" t="s">
        <v>90</v>
      </c>
      <c r="D17" s="22">
        <v>27</v>
      </c>
      <c r="E17" s="31">
        <v>37</v>
      </c>
      <c r="F17" s="50">
        <v>30</v>
      </c>
      <c r="G17" s="3">
        <f t="shared" si="0"/>
        <v>31.333333333333332</v>
      </c>
    </row>
    <row r="18" spans="1:8" x14ac:dyDescent="0.25">
      <c r="A18" s="6">
        <v>7</v>
      </c>
      <c r="B18" s="23" t="s">
        <v>70</v>
      </c>
      <c r="C18" s="23" t="s">
        <v>91</v>
      </c>
      <c r="D18" s="22">
        <v>0</v>
      </c>
      <c r="E18" s="31">
        <v>0</v>
      </c>
      <c r="F18" s="50">
        <v>0</v>
      </c>
      <c r="G18" s="3">
        <f t="shared" si="0"/>
        <v>0</v>
      </c>
      <c r="H18" t="s">
        <v>122</v>
      </c>
    </row>
    <row r="19" spans="1:8" x14ac:dyDescent="0.25">
      <c r="A19" s="6">
        <v>8</v>
      </c>
      <c r="B19" s="23" t="s">
        <v>71</v>
      </c>
      <c r="C19" s="23" t="s">
        <v>92</v>
      </c>
      <c r="D19" s="22">
        <v>21</v>
      </c>
      <c r="E19" s="31">
        <v>27</v>
      </c>
      <c r="F19" s="50">
        <v>25</v>
      </c>
      <c r="G19" s="3">
        <f t="shared" si="0"/>
        <v>24.333333333333332</v>
      </c>
    </row>
    <row r="20" spans="1:8" x14ac:dyDescent="0.25">
      <c r="A20" s="6">
        <v>9</v>
      </c>
      <c r="B20" s="23" t="s">
        <v>72</v>
      </c>
      <c r="C20" s="23" t="s">
        <v>93</v>
      </c>
      <c r="D20" s="22">
        <v>30</v>
      </c>
      <c r="E20" s="31">
        <v>36</v>
      </c>
      <c r="F20" s="50">
        <v>30</v>
      </c>
      <c r="G20" s="3">
        <f t="shared" si="0"/>
        <v>32</v>
      </c>
    </row>
    <row r="21" spans="1:8" x14ac:dyDescent="0.25">
      <c r="A21" s="6">
        <v>10</v>
      </c>
      <c r="B21" s="23" t="s">
        <v>73</v>
      </c>
      <c r="C21" s="23" t="s">
        <v>94</v>
      </c>
      <c r="D21" s="22">
        <v>0</v>
      </c>
      <c r="E21" s="31">
        <v>0</v>
      </c>
      <c r="F21" s="50">
        <v>0</v>
      </c>
      <c r="G21" s="3">
        <f t="shared" si="0"/>
        <v>0</v>
      </c>
      <c r="H21" t="s">
        <v>121</v>
      </c>
    </row>
    <row r="22" spans="1:8" x14ac:dyDescent="0.25">
      <c r="A22" s="6">
        <v>11</v>
      </c>
      <c r="B22" s="23" t="s">
        <v>74</v>
      </c>
      <c r="C22" s="23" t="s">
        <v>95</v>
      </c>
      <c r="D22" s="22">
        <v>38</v>
      </c>
      <c r="E22" s="31">
        <v>37</v>
      </c>
      <c r="F22" s="50">
        <v>35</v>
      </c>
      <c r="G22" s="3">
        <f t="shared" si="0"/>
        <v>36.666666666666664</v>
      </c>
    </row>
    <row r="23" spans="1:8" x14ac:dyDescent="0.25">
      <c r="A23" s="6">
        <v>12</v>
      </c>
      <c r="B23" s="23" t="s">
        <v>75</v>
      </c>
      <c r="C23" s="23" t="s">
        <v>96</v>
      </c>
      <c r="D23" s="22">
        <v>28</v>
      </c>
      <c r="E23" s="31">
        <v>36</v>
      </c>
      <c r="F23" s="50">
        <v>34</v>
      </c>
      <c r="G23" s="3">
        <f t="shared" si="0"/>
        <v>32.666666666666664</v>
      </c>
    </row>
    <row r="24" spans="1:8" ht="30" x14ac:dyDescent="0.25">
      <c r="A24" s="6">
        <v>13</v>
      </c>
      <c r="B24" s="23" t="s">
        <v>76</v>
      </c>
      <c r="C24" s="23" t="s">
        <v>97</v>
      </c>
      <c r="D24" s="22">
        <v>27</v>
      </c>
      <c r="E24" s="31">
        <v>36</v>
      </c>
      <c r="F24" s="50">
        <v>33</v>
      </c>
      <c r="G24" s="3">
        <f t="shared" si="0"/>
        <v>32</v>
      </c>
    </row>
    <row r="25" spans="1:8" x14ac:dyDescent="0.25">
      <c r="A25" s="6">
        <v>14</v>
      </c>
      <c r="B25" s="23" t="s">
        <v>77</v>
      </c>
      <c r="C25" s="23" t="s">
        <v>98</v>
      </c>
      <c r="D25" s="22">
        <v>32</v>
      </c>
      <c r="E25" s="31">
        <v>38</v>
      </c>
      <c r="F25" s="50">
        <v>34</v>
      </c>
      <c r="G25" s="3">
        <f t="shared" si="0"/>
        <v>34.666666666666664</v>
      </c>
    </row>
    <row r="26" spans="1:8" x14ac:dyDescent="0.25">
      <c r="A26" s="6">
        <v>15</v>
      </c>
      <c r="B26" s="23" t="s">
        <v>78</v>
      </c>
      <c r="C26" s="23" t="s">
        <v>99</v>
      </c>
      <c r="D26" s="22">
        <v>31</v>
      </c>
      <c r="E26" s="31">
        <v>39</v>
      </c>
      <c r="F26" s="50">
        <v>32</v>
      </c>
      <c r="G26" s="3">
        <f t="shared" si="0"/>
        <v>34</v>
      </c>
    </row>
    <row r="27" spans="1:8" x14ac:dyDescent="0.25">
      <c r="A27" s="6">
        <v>16</v>
      </c>
      <c r="B27" s="23" t="s">
        <v>79</v>
      </c>
      <c r="C27" s="23" t="s">
        <v>100</v>
      </c>
      <c r="D27" s="22">
        <v>36</v>
      </c>
      <c r="E27" s="31">
        <v>38</v>
      </c>
      <c r="F27" s="50">
        <v>32</v>
      </c>
      <c r="G27" s="3">
        <f t="shared" si="0"/>
        <v>35.333333333333336</v>
      </c>
    </row>
    <row r="28" spans="1:8" x14ac:dyDescent="0.25">
      <c r="A28" s="7">
        <v>17</v>
      </c>
      <c r="B28" s="23" t="s">
        <v>80</v>
      </c>
      <c r="C28" s="23" t="s">
        <v>101</v>
      </c>
      <c r="D28" s="22">
        <v>28</v>
      </c>
      <c r="E28" s="31">
        <v>38</v>
      </c>
      <c r="F28" s="50">
        <v>28</v>
      </c>
      <c r="G28" s="3">
        <f t="shared" si="0"/>
        <v>31.333333333333332</v>
      </c>
    </row>
    <row r="29" spans="1:8" x14ac:dyDescent="0.25">
      <c r="A29" s="7">
        <v>18</v>
      </c>
      <c r="B29" s="23" t="s">
        <v>81</v>
      </c>
      <c r="C29" s="23" t="s">
        <v>102</v>
      </c>
      <c r="D29" s="22">
        <v>24</v>
      </c>
      <c r="E29" s="31">
        <v>35</v>
      </c>
      <c r="F29" s="50">
        <v>25</v>
      </c>
      <c r="G29" s="3">
        <f t="shared" si="0"/>
        <v>28</v>
      </c>
    </row>
    <row r="30" spans="1:8" x14ac:dyDescent="0.25">
      <c r="A30" s="6">
        <v>19</v>
      </c>
      <c r="B30" s="23" t="s">
        <v>82</v>
      </c>
      <c r="C30" s="23" t="s">
        <v>103</v>
      </c>
      <c r="D30" s="22">
        <v>38</v>
      </c>
      <c r="E30" s="31">
        <v>40</v>
      </c>
      <c r="F30" s="50">
        <v>36</v>
      </c>
      <c r="G30" s="3">
        <f t="shared" si="0"/>
        <v>38</v>
      </c>
    </row>
    <row r="31" spans="1:8" x14ac:dyDescent="0.25">
      <c r="A31" s="6">
        <v>20</v>
      </c>
      <c r="B31" s="23" t="s">
        <v>83</v>
      </c>
      <c r="C31" s="23" t="s">
        <v>104</v>
      </c>
      <c r="D31" s="22">
        <v>27</v>
      </c>
      <c r="E31" s="31">
        <v>38</v>
      </c>
      <c r="F31" s="50">
        <v>32</v>
      </c>
      <c r="G31" s="3">
        <f t="shared" si="0"/>
        <v>32.333333333333336</v>
      </c>
    </row>
    <row r="32" spans="1:8" x14ac:dyDescent="0.25">
      <c r="A32" s="6">
        <v>21</v>
      </c>
      <c r="B32" s="23" t="s">
        <v>84</v>
      </c>
      <c r="C32" s="23" t="s">
        <v>105</v>
      </c>
      <c r="D32" s="22">
        <v>28</v>
      </c>
      <c r="E32" s="31">
        <v>39</v>
      </c>
      <c r="F32" s="50">
        <v>33</v>
      </c>
      <c r="G32" s="3">
        <f t="shared" si="0"/>
        <v>33.333333333333336</v>
      </c>
    </row>
    <row r="33" spans="1:7" x14ac:dyDescent="0.25">
      <c r="A33" s="6">
        <v>22</v>
      </c>
      <c r="B33" s="23" t="s">
        <v>85</v>
      </c>
      <c r="C33" s="23" t="s">
        <v>106</v>
      </c>
      <c r="D33" s="22">
        <v>30</v>
      </c>
      <c r="E33" s="31">
        <v>38</v>
      </c>
      <c r="F33" s="50">
        <v>0</v>
      </c>
      <c r="G33" s="3">
        <f t="shared" si="0"/>
        <v>22.666666666666668</v>
      </c>
    </row>
    <row r="34" spans="1:7" x14ac:dyDescent="0.25">
      <c r="A34" s="6">
        <v>23</v>
      </c>
      <c r="B34" s="23" t="s">
        <v>86</v>
      </c>
      <c r="C34" s="23" t="s">
        <v>107</v>
      </c>
      <c r="D34" s="22">
        <v>23</v>
      </c>
      <c r="E34" s="31">
        <v>36</v>
      </c>
      <c r="F34" s="50">
        <v>31</v>
      </c>
      <c r="G34" s="3">
        <f t="shared" si="0"/>
        <v>30</v>
      </c>
    </row>
  </sheetData>
  <mergeCells count="6">
    <mergeCell ref="B7:C7"/>
    <mergeCell ref="E7:F7"/>
    <mergeCell ref="A10:A11"/>
    <mergeCell ref="B10:B11"/>
    <mergeCell ref="C10:C11"/>
    <mergeCell ref="D10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16CF8-0ECF-4DF5-A6D3-FB50975050D7}">
  <dimension ref="A1:G10"/>
  <sheetViews>
    <sheetView workbookViewId="0">
      <selection activeCell="D16" sqref="D16"/>
    </sheetView>
  </sheetViews>
  <sheetFormatPr baseColWidth="10" defaultRowHeight="15" x14ac:dyDescent="0.25"/>
  <cols>
    <col min="1" max="1" width="6.28515625" customWidth="1"/>
    <col min="2" max="2" width="20.85546875" customWidth="1"/>
    <col min="3" max="3" width="22.140625" customWidth="1"/>
  </cols>
  <sheetData>
    <row r="1" spans="1:7" x14ac:dyDescent="0.25">
      <c r="D1" s="1" t="s">
        <v>0</v>
      </c>
    </row>
    <row r="2" spans="1:7" x14ac:dyDescent="0.25">
      <c r="D2" s="1" t="s">
        <v>1</v>
      </c>
    </row>
    <row r="4" spans="1:7" x14ac:dyDescent="0.25">
      <c r="B4" s="39" t="s">
        <v>3</v>
      </c>
      <c r="C4" s="39"/>
      <c r="E4" s="40" t="s">
        <v>108</v>
      </c>
      <c r="F4" s="40"/>
    </row>
    <row r="5" spans="1:7" x14ac:dyDescent="0.25">
      <c r="C5" s="5"/>
    </row>
    <row r="6" spans="1:7" x14ac:dyDescent="0.25">
      <c r="C6" s="1"/>
    </row>
    <row r="7" spans="1:7" ht="30" customHeight="1" x14ac:dyDescent="0.25">
      <c r="A7" s="41" t="s">
        <v>5</v>
      </c>
      <c r="B7" s="41" t="s">
        <v>6</v>
      </c>
      <c r="C7" s="43" t="s">
        <v>2</v>
      </c>
      <c r="D7" s="45" t="s">
        <v>7</v>
      </c>
      <c r="E7" s="46"/>
      <c r="F7" s="47"/>
      <c r="G7" s="48" t="s">
        <v>8</v>
      </c>
    </row>
    <row r="8" spans="1:7" x14ac:dyDescent="0.25">
      <c r="A8" s="42"/>
      <c r="B8" s="42"/>
      <c r="C8" s="44"/>
      <c r="D8" s="3">
        <v>1</v>
      </c>
      <c r="E8" s="3">
        <v>2</v>
      </c>
      <c r="F8" s="3">
        <v>3</v>
      </c>
      <c r="G8" s="49"/>
    </row>
    <row r="9" spans="1:7" x14ac:dyDescent="0.25">
      <c r="A9" s="6">
        <v>1</v>
      </c>
      <c r="B9" s="26" t="s">
        <v>113</v>
      </c>
      <c r="C9" s="23" t="s">
        <v>114</v>
      </c>
      <c r="D9" s="34">
        <v>29</v>
      </c>
      <c r="E9" s="35">
        <v>28</v>
      </c>
      <c r="F9" s="33">
        <v>29</v>
      </c>
      <c r="G9" s="33">
        <f>SUM(D9:F9)/3</f>
        <v>28.666666666666668</v>
      </c>
    </row>
    <row r="10" spans="1:7" ht="15" customHeight="1" x14ac:dyDescent="0.25">
      <c r="A10" s="6">
        <v>2</v>
      </c>
      <c r="B10" s="27" t="s">
        <v>115</v>
      </c>
      <c r="C10" s="27" t="s">
        <v>116</v>
      </c>
      <c r="D10" s="29" t="s">
        <v>117</v>
      </c>
      <c r="E10" s="28"/>
      <c r="F10" s="4"/>
      <c r="G10" s="3" t="s">
        <v>117</v>
      </c>
    </row>
  </sheetData>
  <mergeCells count="7">
    <mergeCell ref="G7:G8"/>
    <mergeCell ref="B4:C4"/>
    <mergeCell ref="E4:F4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C0F39-CEF6-40EF-BAD4-F0FE0B42A77B}">
  <dimension ref="A1:G10"/>
  <sheetViews>
    <sheetView workbookViewId="0">
      <selection activeCell="G15" sqref="G15"/>
    </sheetView>
  </sheetViews>
  <sheetFormatPr baseColWidth="10" defaultRowHeight="15" x14ac:dyDescent="0.25"/>
  <cols>
    <col min="1" max="1" width="5.5703125" customWidth="1"/>
    <col min="2" max="2" width="19.85546875" customWidth="1"/>
    <col min="3" max="3" width="15.85546875" customWidth="1"/>
  </cols>
  <sheetData>
    <row r="1" spans="1:7" x14ac:dyDescent="0.25">
      <c r="D1" s="1" t="s">
        <v>0</v>
      </c>
    </row>
    <row r="2" spans="1:7" x14ac:dyDescent="0.25">
      <c r="D2" s="1" t="s">
        <v>1</v>
      </c>
    </row>
    <row r="4" spans="1:7" x14ac:dyDescent="0.25">
      <c r="B4" s="39" t="s">
        <v>3</v>
      </c>
      <c r="C4" s="39"/>
      <c r="E4" s="40" t="s">
        <v>109</v>
      </c>
      <c r="F4" s="40"/>
    </row>
    <row r="5" spans="1:7" x14ac:dyDescent="0.25">
      <c r="C5" s="5"/>
    </row>
    <row r="6" spans="1:7" x14ac:dyDescent="0.25">
      <c r="C6" s="1"/>
    </row>
    <row r="7" spans="1:7" ht="30" customHeight="1" x14ac:dyDescent="0.25">
      <c r="A7" s="41" t="s">
        <v>5</v>
      </c>
      <c r="B7" s="41" t="s">
        <v>6</v>
      </c>
      <c r="C7" s="43" t="s">
        <v>2</v>
      </c>
      <c r="D7" s="45" t="s">
        <v>7</v>
      </c>
      <c r="E7" s="46"/>
      <c r="F7" s="47"/>
      <c r="G7" s="48" t="s">
        <v>8</v>
      </c>
    </row>
    <row r="8" spans="1:7" x14ac:dyDescent="0.25">
      <c r="A8" s="42"/>
      <c r="B8" s="42"/>
      <c r="C8" s="44"/>
      <c r="D8" s="3">
        <v>1</v>
      </c>
      <c r="E8" s="3">
        <v>2</v>
      </c>
      <c r="F8" s="3">
        <v>3</v>
      </c>
      <c r="G8" s="49"/>
    </row>
    <row r="9" spans="1:7" x14ac:dyDescent="0.25">
      <c r="A9" s="6">
        <v>1</v>
      </c>
      <c r="B9" s="24" t="s">
        <v>110</v>
      </c>
      <c r="C9" s="25" t="s">
        <v>111</v>
      </c>
      <c r="D9" s="32">
        <v>37</v>
      </c>
      <c r="E9" s="32">
        <v>38</v>
      </c>
      <c r="F9" s="33">
        <v>36</v>
      </c>
      <c r="G9" s="33">
        <f>SUM(D9:F9)/3</f>
        <v>37</v>
      </c>
    </row>
    <row r="10" spans="1:7" ht="15" customHeight="1" x14ac:dyDescent="0.25">
      <c r="A10" s="6">
        <v>2</v>
      </c>
      <c r="B10" s="24" t="s">
        <v>112</v>
      </c>
      <c r="C10" s="19" t="s">
        <v>44</v>
      </c>
      <c r="D10" s="19">
        <v>36</v>
      </c>
      <c r="E10" s="19">
        <v>36</v>
      </c>
      <c r="F10" s="30">
        <v>36</v>
      </c>
      <c r="G10" s="3">
        <f>SUM(D10:F10)/3</f>
        <v>36</v>
      </c>
    </row>
  </sheetData>
  <mergeCells count="7">
    <mergeCell ref="G7:G8"/>
    <mergeCell ref="B4:C4"/>
    <mergeCell ref="E4:F4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ENSAYO</vt:lpstr>
      <vt:lpstr>CUENTO</vt:lpstr>
      <vt:lpstr>FÁBULA</vt:lpstr>
      <vt:lpstr>NARRATIVA ORAL</vt:lpstr>
    </vt:vector>
  </TitlesOfParts>
  <Company>DIGITEC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2024-07-23T21:16:43Z</dcterms:created>
  <dcterms:modified xsi:type="dcterms:W3CDTF">2024-07-29T22:29:01Z</dcterms:modified>
</cp:coreProperties>
</file>