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4 INFORME ASISTENCIA UGELEC\"/>
    </mc:Choice>
  </mc:AlternateContent>
  <xr:revisionPtr revIDLastSave="0" documentId="13_ncr:1_{F5BA94C9-F6EF-4373-ADD6-36DB083CAF09}" xr6:coauthVersionLast="47" xr6:coauthVersionMax="47" xr10:uidLastSave="{00000000-0000-0000-0000-000000000000}"/>
  <bookViews>
    <workbookView xWindow="-120" yWindow="-120" windowWidth="20730" windowHeight="11160" firstSheet="10" activeTab="12" xr2:uid="{00000000-000D-0000-FFFF-FFFF00000000}"/>
  </bookViews>
  <sheets>
    <sheet name="BD" sheetId="2" state="hidden" r:id="rId1"/>
    <sheet name="INFORME MARZO" sheetId="15" r:id="rId2"/>
    <sheet name="MARZO" sheetId="5" r:id="rId3"/>
    <sheet name="INFORME ABRIL" sheetId="14" r:id="rId4"/>
    <sheet name="ABRIL" sheetId="6" r:id="rId5"/>
    <sheet name="INFORME MAYO" sheetId="16" r:id="rId6"/>
    <sheet name="MAYO" sheetId="13" r:id="rId7"/>
    <sheet name="INFORME JUNIO" sheetId="17" r:id="rId8"/>
    <sheet name="JUNIO" sheetId="12" r:id="rId9"/>
    <sheet name="INFORME JULIO" sheetId="20" r:id="rId10"/>
    <sheet name="JULIO " sheetId="22" r:id="rId11"/>
    <sheet name="INFORME AGOSTO" sheetId="21" r:id="rId12"/>
    <sheet name="AGOSTO" sheetId="18" r:id="rId13"/>
  </sheets>
  <definedNames>
    <definedName name="_xlnm.Print_Area" localSheetId="4">ABRIL!$A$1:$AO$44</definedName>
    <definedName name="_xlnm.Print_Area" localSheetId="12">AGOSTO!$A$1:$AO$44</definedName>
    <definedName name="_xlnm.Print_Area" localSheetId="3">'INFORME ABRIL'!$A$1:$I$53</definedName>
    <definedName name="_xlnm.Print_Area" localSheetId="11">'INFORME AGOSTO'!$A$1:$I$53</definedName>
    <definedName name="_xlnm.Print_Area" localSheetId="9">'INFORME JULIO'!$A$1:$I$53</definedName>
    <definedName name="_xlnm.Print_Area" localSheetId="7">'INFORME JUNIO'!$A$1:$I$50</definedName>
    <definedName name="_xlnm.Print_Area" localSheetId="1">'INFORME MARZO'!$A$1:$I$53</definedName>
    <definedName name="_xlnm.Print_Area" localSheetId="5">'INFORME MAYO'!$A$1:$I$55</definedName>
    <definedName name="_xlnm.Print_Area" localSheetId="10">'JULIO '!$A$1:$AO$44</definedName>
    <definedName name="_xlnm.Print_Area" localSheetId="8">JUNIO!$A$1:$AN$44</definedName>
    <definedName name="_xlnm.Print_Area" localSheetId="2">MARZO!$A$1:$AO$44</definedName>
    <definedName name="_xlnm.Print_Area" localSheetId="6">MAYO!$A$1:$AO$44</definedName>
  </definedNames>
  <calcPr calcId="191029"/>
</workbook>
</file>

<file path=xl/calcChain.xml><?xml version="1.0" encoding="utf-8"?>
<calcChain xmlns="http://schemas.openxmlformats.org/spreadsheetml/2006/main">
  <c r="AO19" i="18" l="1"/>
  <c r="AO20" i="18"/>
  <c r="AO18" i="18"/>
  <c r="AO17" i="18"/>
  <c r="AO16" i="18"/>
  <c r="AO33" i="22"/>
  <c r="I33" i="22"/>
  <c r="AO32" i="22"/>
  <c r="AO31" i="22"/>
  <c r="AO30" i="22"/>
  <c r="AO29" i="22"/>
  <c r="AO28" i="22"/>
  <c r="AO27" i="22"/>
  <c r="AO26" i="22"/>
  <c r="AO25" i="22"/>
  <c r="AO24" i="22"/>
  <c r="AO23" i="22"/>
  <c r="AO22" i="22"/>
  <c r="AO21" i="22"/>
  <c r="AO20" i="22"/>
  <c r="AO19" i="22"/>
  <c r="AO18" i="22"/>
  <c r="AO17" i="22"/>
  <c r="AO16" i="22"/>
  <c r="AO15" i="22"/>
  <c r="AO14" i="22"/>
  <c r="AO13" i="22"/>
  <c r="I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15" i="18"/>
  <c r="AO14" i="18"/>
  <c r="AO13" i="18"/>
  <c r="AN20" i="12"/>
  <c r="AN19" i="12"/>
  <c r="AN18" i="12"/>
  <c r="AN17" i="12"/>
  <c r="AN16" i="12"/>
  <c r="AO13" i="13"/>
  <c r="AO33" i="18" l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I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15" i="12"/>
  <c r="AN14" i="12"/>
  <c r="AN13" i="12"/>
  <c r="AN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<sst xmlns="http://schemas.openxmlformats.org/spreadsheetml/2006/main" count="1366" uniqueCount="104">
  <si>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</si>
  <si>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</si>
  <si>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</si>
  <si>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</si>
  <si>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</si>
  <si>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</si>
  <si>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</si>
  <si>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</si>
  <si>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</si>
  <si>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</si>
  <si>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</si>
  <si>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</si>
  <si>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</si>
  <si>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</si>
  <si>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</si>
  <si>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</si>
  <si>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</si>
  <si>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</si>
  <si>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</si>
  <si>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</si>
  <si>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</si>
  <si>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</si>
  <si>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</si>
  <si>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</si>
  <si>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</si>
  <si>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</si>
  <si>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</si>
  <si>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</si>
  <si>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</si>
  <si>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</si>
  <si>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</si>
  <si>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</si>
  <si>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</si>
  <si>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</si>
  <si>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</si>
  <si>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</si>
  <si>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</si>
  <si>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</si>
  <si>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</si>
  <si>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</si>
  <si>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</si>
  <si>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</si>
  <si>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</si>
  <si>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</si>
  <si>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</si>
  <si>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</si>
  <si>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</si>
  <si>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</si>
  <si>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</si>
  <si>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</si>
  <si>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</si>
  <si>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</si>
  <si>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</si>
  <si>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</si>
  <si>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</si>
  <si>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</si>
  <si>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</si>
  <si>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</si>
  <si>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</si>
  <si>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</si>
  <si>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</si>
  <si>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</si>
  <si>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</si>
  <si>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</si>
  <si>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</si>
  <si>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</si>
  <si>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</si>
  <si>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</si>
  <si>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</si>
  <si>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</si>
  <si>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</si>
  <si>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</si>
  <si>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</si>
  <si>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</si>
  <si>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</si>
  <si>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</si>
  <si>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</si>
  <si>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</si>
  <si>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</si>
  <si>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</si>
  <si>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</si>
  <si>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JORGE CHÁVEZ</t>
  </si>
  <si>
    <t>ILAVE</t>
  </si>
  <si>
    <t>HORAS EFECTIVAS  DE TRABAJO ESCOLAR - MES MARZO</t>
  </si>
  <si>
    <t>HORAS EFECTIVAS  DE TRABAJO ESCOLAR - MES ABRIL</t>
  </si>
  <si>
    <t>SILVA ZAPANA, Porfirio</t>
  </si>
  <si>
    <t>1°-5°</t>
  </si>
  <si>
    <t>U</t>
  </si>
  <si>
    <t>FLORES CASTRO, Lucas Angel</t>
  </si>
  <si>
    <t>COTRADO CONDORI, Joel</t>
  </si>
  <si>
    <t>CHUCUYA CRUZ, Martha</t>
  </si>
  <si>
    <t>MAMANI RAMOS, Daniel Alcides</t>
  </si>
  <si>
    <t>JIMENEZ MAMANI, Manuel</t>
  </si>
  <si>
    <t>TICONA ROJAS, Julio Wilber</t>
  </si>
  <si>
    <t>MAMANI ALANOCA, Willy Cesar</t>
  </si>
  <si>
    <t>PARI ZURITA, Pilar Myriam</t>
  </si>
  <si>
    <t>HUMPIRE BUSTINCIO, Carlos Cirilo</t>
  </si>
  <si>
    <t>HORAS EFECTIVAS  DE TRABAJO ESCOLAR - MES MAYO</t>
  </si>
  <si>
    <t>HORAS EFECTIVAS  DE TRABAJO ESCOLAR - MES DE JUNIO</t>
  </si>
  <si>
    <t>Chijuyo Copapujo, 05 de julio del 2024.</t>
  </si>
  <si>
    <t>HORAS EFECTIVAS  DE TRABAJO ESCOLAR - MES DE JULIO</t>
  </si>
  <si>
    <t>Chijuyo Copapujo, 05 de Agosto del 2024.</t>
  </si>
  <si>
    <t>HORAS EFECTIVAS  DE TRABAJO ESCOLAR - MES DE AGOSTO</t>
  </si>
  <si>
    <t>Chijuyo Copapujo, 06 de Setiembre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</si>
</sst>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9" fillId="15" borderId="1" xfId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47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95B91-FD8B-A5E9-EF8D-8B84EED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903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37</xdr:row>
      <xdr:rowOff>171450</xdr:rowOff>
    </xdr:from>
    <xdr:to>
      <xdr:col>35</xdr:col>
      <xdr:colOff>10887</xdr:colOff>
      <xdr:row>42</xdr:row>
      <xdr:rowOff>183355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A878CF-1D97-4040-9EAF-77ADCFDC186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3475" y="7639050"/>
          <a:ext cx="2639787" cy="96440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37</xdr:row>
      <xdr:rowOff>152400</xdr:rowOff>
    </xdr:from>
    <xdr:to>
      <xdr:col>13</xdr:col>
      <xdr:colOff>9525</xdr:colOff>
      <xdr:row>42</xdr:row>
      <xdr:rowOff>162761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53FDCABB-6838-4CBE-AEFA-90D1E34D41B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620000"/>
          <a:ext cx="2514600" cy="9628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47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37428-7549-539F-77D7-017222B5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908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171449</xdr:colOff>
      <xdr:row>37</xdr:row>
      <xdr:rowOff>104775</xdr:rowOff>
    </xdr:from>
    <xdr:to>
      <xdr:col>12</xdr:col>
      <xdr:colOff>38099</xdr:colOff>
      <xdr:row>42</xdr:row>
      <xdr:rowOff>115136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38979651-B851-455F-9F2B-E936C6708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9" y="7572375"/>
          <a:ext cx="2200275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171450</xdr:colOff>
      <xdr:row>38</xdr:row>
      <xdr:rowOff>190499</xdr:rowOff>
    </xdr:from>
    <xdr:to>
      <xdr:col>34</xdr:col>
      <xdr:colOff>161925</xdr:colOff>
      <xdr:row>42</xdr:row>
      <xdr:rowOff>183354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ECCDC6-2CE6-4728-AF27-FA6C52ADA35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29675" y="7848599"/>
          <a:ext cx="2466975" cy="754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266700</xdr:colOff>
      <xdr:row>46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CBD712-F62F-549E-1EC0-F12D9672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2700" cy="892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37</xdr:row>
      <xdr:rowOff>114300</xdr:rowOff>
    </xdr:from>
    <xdr:to>
      <xdr:col>12</xdr:col>
      <xdr:colOff>126206</xdr:colOff>
      <xdr:row>42</xdr:row>
      <xdr:rowOff>124661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DB6F67E-443E-4059-B415-805D5B2EC1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505700"/>
          <a:ext cx="2212181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85725</xdr:colOff>
      <xdr:row>38</xdr:row>
      <xdr:rowOff>133350</xdr:rowOff>
    </xdr:from>
    <xdr:to>
      <xdr:col>34</xdr:col>
      <xdr:colOff>100012</xdr:colOff>
      <xdr:row>42</xdr:row>
      <xdr:rowOff>126205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54BCEE-F112-4BBF-A5FF-E506C4364F5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3950" y="7715250"/>
          <a:ext cx="2490787" cy="7548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54EB5C-A461-1FFA-59A9-DF3D0277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48425" cy="822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250031</xdr:colOff>
      <xdr:row>37</xdr:row>
      <xdr:rowOff>83345</xdr:rowOff>
    </xdr:from>
    <xdr:to>
      <xdr:col>12</xdr:col>
      <xdr:colOff>128587</xdr:colOff>
      <xdr:row>42</xdr:row>
      <xdr:rowOff>93706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DE7264DC-6769-4B6A-BD6F-B553037942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594" y="7572376"/>
          <a:ext cx="2224087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202406</xdr:colOff>
      <xdr:row>39</xdr:row>
      <xdr:rowOff>0</xdr:rowOff>
    </xdr:from>
    <xdr:to>
      <xdr:col>34</xdr:col>
      <xdr:colOff>216693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656360-4787-4103-AA64-9C71F9175BF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05875" y="7870031"/>
          <a:ext cx="2514599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352425</xdr:colOff>
      <xdr:row>47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BD6C12-A9FD-D9F5-A1C8-A31D9847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48425" cy="902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D254386-F27F-4FB7-8FB4-B84FE3BD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250031</xdr:colOff>
      <xdr:row>37</xdr:row>
      <xdr:rowOff>83345</xdr:rowOff>
    </xdr:from>
    <xdr:to>
      <xdr:col>12</xdr:col>
      <xdr:colOff>128587</xdr:colOff>
      <xdr:row>42</xdr:row>
      <xdr:rowOff>93706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E365F379-B8D1-44B3-87BA-A9BA841225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831" y="7550945"/>
          <a:ext cx="2212181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202406</xdr:colOff>
      <xdr:row>39</xdr:row>
      <xdr:rowOff>0</xdr:rowOff>
    </xdr:from>
    <xdr:to>
      <xdr:col>34</xdr:col>
      <xdr:colOff>216693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52483C-BFDB-4761-950F-B6554FDAC835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0631" y="7848600"/>
          <a:ext cx="2490787" cy="742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352425</xdr:colOff>
      <xdr:row>46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1DFAB1-E543-3652-7212-6C581DEF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48425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A797A50-9ED1-49A5-91D7-F321087C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250031</xdr:colOff>
      <xdr:row>37</xdr:row>
      <xdr:rowOff>83345</xdr:rowOff>
    </xdr:from>
    <xdr:to>
      <xdr:col>12</xdr:col>
      <xdr:colOff>128587</xdr:colOff>
      <xdr:row>42</xdr:row>
      <xdr:rowOff>93706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D68531-AB4A-4ADA-8BF7-48E9EBC70C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831" y="7550945"/>
          <a:ext cx="2212181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202406</xdr:colOff>
      <xdr:row>39</xdr:row>
      <xdr:rowOff>0</xdr:rowOff>
    </xdr:from>
    <xdr:to>
      <xdr:col>34</xdr:col>
      <xdr:colOff>216693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7F28E9-6F4F-4F8E-9205-6E9C0863974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0631" y="7848600"/>
          <a:ext cx="2490787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25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64</v>
      </c>
      <c r="G7" s="40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65</v>
      </c>
      <c r="G8" s="41" t="s">
        <v>34</v>
      </c>
      <c r="H8" s="40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66</v>
      </c>
      <c r="G9" s="42" t="s">
        <v>35</v>
      </c>
      <c r="H9" s="41" t="s">
        <v>34</v>
      </c>
      <c r="I9" s="40" t="s">
        <v>33</v>
      </c>
      <c r="J9" s="2">
        <v>8</v>
      </c>
    </row>
    <row r="10" spans="1:10" x14ac:dyDescent="0.25">
      <c r="A10" s="11"/>
      <c r="B10" s="13"/>
      <c r="C10" s="3"/>
      <c r="D10" s="3"/>
      <c r="F10" s="33" t="s">
        <v>67</v>
      </c>
      <c r="G10" s="36" t="s">
        <v>36</v>
      </c>
      <c r="H10" s="42" t="s">
        <v>35</v>
      </c>
      <c r="I10" s="41" t="s">
        <v>34</v>
      </c>
      <c r="J10" s="2">
        <v>9</v>
      </c>
    </row>
    <row r="11" spans="1:10" x14ac:dyDescent="0.25">
      <c r="A11" s="11"/>
      <c r="B11" s="13"/>
      <c r="C11" s="3"/>
      <c r="D11" s="3"/>
      <c r="F11" s="33" t="s">
        <v>68</v>
      </c>
      <c r="G11" s="43" t="s">
        <v>37</v>
      </c>
      <c r="H11" s="36" t="s">
        <v>36</v>
      </c>
      <c r="I11" s="42" t="s">
        <v>35</v>
      </c>
      <c r="J11" s="40" t="s">
        <v>33</v>
      </c>
    </row>
    <row r="12" spans="1:10" x14ac:dyDescent="0.25">
      <c r="A12" s="11"/>
      <c r="B12" s="13"/>
      <c r="C12" s="3"/>
      <c r="D12" s="3"/>
      <c r="G12" s="44" t="s">
        <v>38</v>
      </c>
      <c r="H12" s="43" t="s">
        <v>37</v>
      </c>
      <c r="I12" s="36" t="s">
        <v>36</v>
      </c>
      <c r="J12" s="41" t="s">
        <v>34</v>
      </c>
    </row>
    <row r="13" spans="1:10" x14ac:dyDescent="0.25">
      <c r="A13" s="11"/>
      <c r="B13" s="13"/>
      <c r="C13" s="3"/>
      <c r="D13" s="3"/>
      <c r="G13" s="45" t="s">
        <v>39</v>
      </c>
      <c r="H13" s="44" t="s">
        <v>38</v>
      </c>
      <c r="I13" s="43" t="s">
        <v>37</v>
      </c>
      <c r="J13" s="42" t="s">
        <v>35</v>
      </c>
    </row>
    <row r="14" spans="1:10" x14ac:dyDescent="0.25">
      <c r="A14" s="11"/>
      <c r="B14" s="13"/>
      <c r="C14" s="3"/>
      <c r="D14" s="3"/>
      <c r="G14" s="46" t="s">
        <v>72</v>
      </c>
      <c r="H14" s="45" t="s">
        <v>39</v>
      </c>
      <c r="I14" s="44" t="s">
        <v>38</v>
      </c>
      <c r="J14" s="36" t="s">
        <v>36</v>
      </c>
    </row>
    <row r="15" spans="1:10" x14ac:dyDescent="0.25">
      <c r="A15" s="11"/>
      <c r="B15" s="13"/>
      <c r="C15" s="3"/>
      <c r="D15" s="3"/>
      <c r="G15" s="47" t="s">
        <v>40</v>
      </c>
      <c r="H15" s="46" t="s">
        <v>72</v>
      </c>
      <c r="I15" s="45" t="s">
        <v>39</v>
      </c>
      <c r="J15" s="43" t="s">
        <v>37</v>
      </c>
    </row>
    <row r="16" spans="1:10" x14ac:dyDescent="0.25">
      <c r="A16" s="11"/>
      <c r="B16" s="13"/>
      <c r="C16" s="3"/>
      <c r="D16" s="3"/>
      <c r="H16" s="47" t="s">
        <v>40</v>
      </c>
      <c r="I16" s="46" t="s">
        <v>72</v>
      </c>
      <c r="J16" s="44" t="s">
        <v>38</v>
      </c>
    </row>
    <row r="17" spans="1:10" x14ac:dyDescent="0.25">
      <c r="A17" s="11"/>
      <c r="B17" s="13"/>
      <c r="C17" s="3"/>
      <c r="D17" s="3"/>
      <c r="I17" s="47" t="s">
        <v>40</v>
      </c>
      <c r="J17" s="45" t="s">
        <v>39</v>
      </c>
    </row>
    <row r="18" spans="1:10" x14ac:dyDescent="0.25">
      <c r="A18" s="11"/>
      <c r="B18" s="13"/>
      <c r="C18" s="3"/>
      <c r="D18" s="3"/>
      <c r="J18" s="46" t="s">
        <v>72</v>
      </c>
    </row>
    <row r="19" spans="1:10" x14ac:dyDescent="0.25">
      <c r="A19" s="11"/>
      <c r="B19" s="13"/>
      <c r="C19" s="3"/>
      <c r="D19" s="3"/>
      <c r="J19" s="47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CB01-EB95-4171-8A89-1C94C655FA74}">
  <dimension ref="A1"/>
  <sheetViews>
    <sheetView topLeftCell="A34" workbookViewId="0">
      <selection activeCell="I53" sqref="I53"/>
    </sheetView>
  </sheetViews>
  <sheetFormatPr baseColWidth="10" defaultRowHeight="15" x14ac:dyDescent="0.25"/>
  <cols>
    <col min="9" max="9" width="10.5703125" customWidth="1"/>
  </cols>
  <sheetData/>
  <pageMargins left="0.11811023622047245" right="0.11811023622047245" top="0.15748031496062992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T13" zoomScaleNormal="100" workbookViewId="0">
      <selection activeCell="AK27" sqref="AK2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25">
      <c r="A3" s="63" t="s">
        <v>2</v>
      </c>
      <c r="B3" s="63"/>
      <c r="C3" s="63"/>
      <c r="D3" s="64" t="s">
        <v>14</v>
      </c>
      <c r="E3" s="64"/>
      <c r="F3" s="64"/>
    </row>
    <row r="4" spans="1:41" x14ac:dyDescent="0.25">
      <c r="A4" s="65" t="s">
        <v>12</v>
      </c>
      <c r="B4" s="66"/>
      <c r="C4" s="67"/>
      <c r="D4" s="68">
        <v>578914</v>
      </c>
      <c r="E4" s="69"/>
      <c r="F4" s="70"/>
      <c r="AO4"/>
    </row>
    <row r="5" spans="1:41" x14ac:dyDescent="0.25">
      <c r="A5" s="65" t="s">
        <v>3</v>
      </c>
      <c r="B5" s="66"/>
      <c r="C5" s="67"/>
      <c r="D5" s="71" t="s">
        <v>81</v>
      </c>
      <c r="E5" s="72"/>
      <c r="F5" s="73"/>
      <c r="AO5"/>
    </row>
    <row r="6" spans="1:41" x14ac:dyDescent="0.25">
      <c r="A6" s="63" t="s">
        <v>13</v>
      </c>
      <c r="B6" s="63"/>
      <c r="C6" s="63"/>
      <c r="D6" s="71" t="s">
        <v>76</v>
      </c>
      <c r="E6" s="72"/>
      <c r="F6" s="73"/>
      <c r="J6" s="74" t="s">
        <v>57</v>
      </c>
      <c r="K6" s="74"/>
      <c r="L6" s="77" t="s">
        <v>59</v>
      </c>
      <c r="M6" s="77"/>
      <c r="N6" s="77"/>
      <c r="O6" s="77"/>
      <c r="P6" s="74" t="s">
        <v>79</v>
      </c>
      <c r="Q6" s="74"/>
      <c r="R6" s="74"/>
      <c r="AO6"/>
    </row>
    <row r="7" spans="1:41" x14ac:dyDescent="0.25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25">
      <c r="A9" s="75" t="s">
        <v>4</v>
      </c>
      <c r="B9" s="75" t="s">
        <v>5</v>
      </c>
      <c r="C9" s="75"/>
      <c r="D9" s="75"/>
      <c r="E9" s="75"/>
      <c r="F9" s="76" t="s">
        <v>6</v>
      </c>
      <c r="G9" s="76" t="s">
        <v>7</v>
      </c>
      <c r="H9" s="76" t="s">
        <v>8</v>
      </c>
      <c r="I9" s="76" t="s">
        <v>9</v>
      </c>
      <c r="J9" s="75" t="s">
        <v>83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25">
      <c r="A10" s="75"/>
      <c r="B10" s="75"/>
      <c r="C10" s="75"/>
      <c r="D10" s="75"/>
      <c r="E10" s="75"/>
      <c r="F10" s="76"/>
      <c r="G10" s="76"/>
      <c r="H10" s="76"/>
      <c r="I10" s="76"/>
      <c r="J10" s="75" t="s">
        <v>10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9" t="s">
        <v>11</v>
      </c>
    </row>
    <row r="11" spans="1:41" x14ac:dyDescent="0.25">
      <c r="A11" s="75"/>
      <c r="B11" s="75"/>
      <c r="C11" s="75"/>
      <c r="D11" s="75"/>
      <c r="E11" s="75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9"/>
    </row>
    <row r="12" spans="1:41" x14ac:dyDescent="0.25">
      <c r="A12" s="75"/>
      <c r="B12" s="75"/>
      <c r="C12" s="75"/>
      <c r="D12" s="75"/>
      <c r="E12" s="75"/>
      <c r="F12" s="76"/>
      <c r="G12" s="76"/>
      <c r="H12" s="76"/>
      <c r="I12" s="76"/>
      <c r="J12" s="29" t="s">
        <v>71</v>
      </c>
      <c r="K12" s="29" t="s">
        <v>56</v>
      </c>
      <c r="L12" s="29" t="s">
        <v>39</v>
      </c>
      <c r="M12" s="29" t="s">
        <v>69</v>
      </c>
      <c r="N12" s="29" t="s">
        <v>70</v>
      </c>
      <c r="O12" s="29" t="s">
        <v>70</v>
      </c>
      <c r="P12" s="29" t="s">
        <v>33</v>
      </c>
      <c r="Q12" s="29" t="s">
        <v>71</v>
      </c>
      <c r="R12" s="29" t="s">
        <v>56</v>
      </c>
      <c r="S12" s="29" t="s">
        <v>39</v>
      </c>
      <c r="T12" s="29" t="s">
        <v>69</v>
      </c>
      <c r="U12" s="29" t="s">
        <v>70</v>
      </c>
      <c r="V12" s="29" t="s">
        <v>70</v>
      </c>
      <c r="W12" s="29" t="s">
        <v>33</v>
      </c>
      <c r="X12" s="29" t="s">
        <v>71</v>
      </c>
      <c r="Y12" s="29" t="s">
        <v>56</v>
      </c>
      <c r="Z12" s="29" t="s">
        <v>39</v>
      </c>
      <c r="AA12" s="29" t="s">
        <v>69</v>
      </c>
      <c r="AB12" s="29" t="s">
        <v>70</v>
      </c>
      <c r="AC12" s="29" t="s">
        <v>70</v>
      </c>
      <c r="AD12" s="29" t="s">
        <v>33</v>
      </c>
      <c r="AE12" s="29" t="s">
        <v>71</v>
      </c>
      <c r="AF12" s="29" t="s">
        <v>56</v>
      </c>
      <c r="AG12" s="29" t="s">
        <v>39</v>
      </c>
      <c r="AH12" s="29" t="s">
        <v>69</v>
      </c>
      <c r="AI12" s="29" t="s">
        <v>70</v>
      </c>
      <c r="AJ12" s="29" t="s">
        <v>70</v>
      </c>
      <c r="AK12" s="29" t="s">
        <v>33</v>
      </c>
      <c r="AL12" s="29" t="s">
        <v>71</v>
      </c>
      <c r="AM12" s="29" t="s">
        <v>56</v>
      </c>
      <c r="AN12" s="29" t="s">
        <v>39</v>
      </c>
      <c r="AO12" s="79"/>
    </row>
    <row r="13" spans="1:41" ht="15.75" x14ac:dyDescent="0.25">
      <c r="A13" s="2">
        <v>1</v>
      </c>
      <c r="B13" s="80" t="s">
        <v>85</v>
      </c>
      <c r="C13" s="81"/>
      <c r="D13" s="82"/>
      <c r="E13" s="53" t="s">
        <v>85</v>
      </c>
      <c r="F13" s="51">
        <v>12</v>
      </c>
      <c r="G13" s="51" t="s">
        <v>86</v>
      </c>
      <c r="H13" s="51" t="s">
        <v>87</v>
      </c>
      <c r="I13" s="52">
        <v>34</v>
      </c>
      <c r="J13" s="36" t="s">
        <v>36</v>
      </c>
      <c r="K13" s="57" t="s">
        <v>72</v>
      </c>
      <c r="L13" s="57" t="s">
        <v>72</v>
      </c>
      <c r="M13" s="36" t="s">
        <v>36</v>
      </c>
      <c r="N13" s="36" t="s">
        <v>36</v>
      </c>
      <c r="O13" s="36" t="s">
        <v>36</v>
      </c>
      <c r="P13" s="36" t="s">
        <v>36</v>
      </c>
      <c r="Q13" s="36" t="s">
        <v>36</v>
      </c>
      <c r="R13" s="57" t="s">
        <v>72</v>
      </c>
      <c r="S13" s="57" t="s">
        <v>72</v>
      </c>
      <c r="T13" s="2">
        <v>1</v>
      </c>
      <c r="U13" s="59">
        <v>5</v>
      </c>
      <c r="V13" s="2">
        <v>5</v>
      </c>
      <c r="W13" s="2">
        <v>1</v>
      </c>
      <c r="X13" s="59">
        <v>0</v>
      </c>
      <c r="Y13" s="57" t="s">
        <v>72</v>
      </c>
      <c r="Z13" s="57" t="s">
        <v>72</v>
      </c>
      <c r="AA13" s="45" t="s">
        <v>39</v>
      </c>
      <c r="AB13" s="59">
        <v>5</v>
      </c>
      <c r="AC13" s="2">
        <v>5</v>
      </c>
      <c r="AD13" s="2">
        <v>1</v>
      </c>
      <c r="AE13" s="59">
        <v>0</v>
      </c>
      <c r="AF13" s="57" t="s">
        <v>72</v>
      </c>
      <c r="AG13" s="57" t="s">
        <v>72</v>
      </c>
      <c r="AH13" s="2">
        <v>1</v>
      </c>
      <c r="AI13" s="59">
        <v>5</v>
      </c>
      <c r="AJ13" s="45" t="s">
        <v>39</v>
      </c>
      <c r="AK13" s="42" t="s">
        <v>35</v>
      </c>
      <c r="AL13" s="42" t="s">
        <v>35</v>
      </c>
      <c r="AM13" s="57" t="s">
        <v>72</v>
      </c>
      <c r="AN13" s="57" t="s">
        <v>72</v>
      </c>
      <c r="AO13" s="2">
        <f t="shared" ref="AO13:AO32" si="0">SUM(J13:AN13)</f>
        <v>29</v>
      </c>
    </row>
    <row r="14" spans="1:41" ht="15.75" x14ac:dyDescent="0.25">
      <c r="A14" s="2">
        <v>2</v>
      </c>
      <c r="B14" s="83" t="s">
        <v>88</v>
      </c>
      <c r="C14" s="84"/>
      <c r="D14" s="85"/>
      <c r="E14" s="54" t="s">
        <v>88</v>
      </c>
      <c r="F14" s="52">
        <v>30</v>
      </c>
      <c r="G14" s="52" t="s">
        <v>86</v>
      </c>
      <c r="H14" s="52" t="s">
        <v>87</v>
      </c>
      <c r="I14" s="52">
        <v>52</v>
      </c>
      <c r="J14" s="36" t="s">
        <v>36</v>
      </c>
      <c r="K14" s="57" t="s">
        <v>72</v>
      </c>
      <c r="L14" s="57" t="s">
        <v>72</v>
      </c>
      <c r="M14" s="36" t="s">
        <v>36</v>
      </c>
      <c r="N14" s="36" t="s">
        <v>36</v>
      </c>
      <c r="O14" s="36" t="s">
        <v>36</v>
      </c>
      <c r="P14" s="36" t="s">
        <v>36</v>
      </c>
      <c r="Q14" s="36" t="s">
        <v>36</v>
      </c>
      <c r="R14" s="57" t="s">
        <v>72</v>
      </c>
      <c r="S14" s="57" t="s">
        <v>72</v>
      </c>
      <c r="T14" s="2">
        <v>6</v>
      </c>
      <c r="U14" s="2">
        <v>4</v>
      </c>
      <c r="V14" s="59">
        <v>0</v>
      </c>
      <c r="W14" s="2">
        <v>8</v>
      </c>
      <c r="X14" s="2">
        <v>6</v>
      </c>
      <c r="Y14" s="57" t="s">
        <v>72</v>
      </c>
      <c r="Z14" s="57" t="s">
        <v>72</v>
      </c>
      <c r="AA14" s="45" t="s">
        <v>39</v>
      </c>
      <c r="AB14" s="2">
        <v>4</v>
      </c>
      <c r="AC14" s="59">
        <v>0</v>
      </c>
      <c r="AD14" s="2">
        <v>8</v>
      </c>
      <c r="AE14" s="2">
        <v>6</v>
      </c>
      <c r="AF14" s="57" t="s">
        <v>72</v>
      </c>
      <c r="AG14" s="57" t="s">
        <v>72</v>
      </c>
      <c r="AH14" s="2">
        <v>6</v>
      </c>
      <c r="AI14" s="2">
        <v>4</v>
      </c>
      <c r="AJ14" s="59">
        <v>0</v>
      </c>
      <c r="AK14" s="42" t="s">
        <v>35</v>
      </c>
      <c r="AL14" s="42" t="s">
        <v>35</v>
      </c>
      <c r="AM14" s="57" t="s">
        <v>72</v>
      </c>
      <c r="AN14" s="57" t="s">
        <v>72</v>
      </c>
      <c r="AO14" s="2">
        <f t="shared" si="0"/>
        <v>52</v>
      </c>
    </row>
    <row r="15" spans="1:41" ht="15.75" x14ac:dyDescent="0.25">
      <c r="A15" s="2">
        <v>3</v>
      </c>
      <c r="B15" s="83" t="s">
        <v>89</v>
      </c>
      <c r="C15" s="84"/>
      <c r="D15" s="85"/>
      <c r="E15" s="54" t="s">
        <v>90</v>
      </c>
      <c r="F15" s="52">
        <v>30</v>
      </c>
      <c r="G15" s="52" t="s">
        <v>86</v>
      </c>
      <c r="H15" s="52" t="s">
        <v>87</v>
      </c>
      <c r="I15" s="52">
        <v>59</v>
      </c>
      <c r="J15" s="36" t="s">
        <v>36</v>
      </c>
      <c r="K15" s="57" t="s">
        <v>72</v>
      </c>
      <c r="L15" s="57" t="s">
        <v>72</v>
      </c>
      <c r="M15" s="36" t="s">
        <v>36</v>
      </c>
      <c r="N15" s="36" t="s">
        <v>36</v>
      </c>
      <c r="O15" s="36" t="s">
        <v>36</v>
      </c>
      <c r="P15" s="36" t="s">
        <v>36</v>
      </c>
      <c r="Q15" s="36" t="s">
        <v>36</v>
      </c>
      <c r="R15" s="57" t="s">
        <v>72</v>
      </c>
      <c r="S15" s="57" t="s">
        <v>72</v>
      </c>
      <c r="T15" s="2">
        <v>7</v>
      </c>
      <c r="U15" s="2">
        <v>5</v>
      </c>
      <c r="V15" s="2">
        <v>6</v>
      </c>
      <c r="W15" s="2">
        <v>6</v>
      </c>
      <c r="X15" s="59">
        <v>0</v>
      </c>
      <c r="Y15" s="57" t="s">
        <v>72</v>
      </c>
      <c r="Z15" s="57" t="s">
        <v>72</v>
      </c>
      <c r="AA15" s="45" t="s">
        <v>39</v>
      </c>
      <c r="AB15" s="2">
        <v>5</v>
      </c>
      <c r="AC15" s="2">
        <v>6</v>
      </c>
      <c r="AD15" s="2">
        <v>6</v>
      </c>
      <c r="AE15" s="59">
        <v>0</v>
      </c>
      <c r="AF15" s="57" t="s">
        <v>72</v>
      </c>
      <c r="AG15" s="57" t="s">
        <v>72</v>
      </c>
      <c r="AH15" s="2">
        <v>7</v>
      </c>
      <c r="AI15" s="2">
        <v>5</v>
      </c>
      <c r="AJ15" s="2">
        <v>6</v>
      </c>
      <c r="AK15" s="42" t="s">
        <v>35</v>
      </c>
      <c r="AL15" s="42" t="s">
        <v>35</v>
      </c>
      <c r="AM15" s="57" t="s">
        <v>72</v>
      </c>
      <c r="AN15" s="57" t="s">
        <v>72</v>
      </c>
      <c r="AO15" s="2">
        <f t="shared" si="0"/>
        <v>59</v>
      </c>
    </row>
    <row r="16" spans="1:41" ht="15.75" x14ac:dyDescent="0.25">
      <c r="A16" s="2">
        <v>4</v>
      </c>
      <c r="B16" s="83" t="s">
        <v>91</v>
      </c>
      <c r="C16" s="84"/>
      <c r="D16" s="85"/>
      <c r="E16" s="54" t="s">
        <v>92</v>
      </c>
      <c r="F16" s="52">
        <v>30</v>
      </c>
      <c r="G16" s="52" t="s">
        <v>86</v>
      </c>
      <c r="H16" s="52" t="s">
        <v>87</v>
      </c>
      <c r="I16" s="52">
        <v>62</v>
      </c>
      <c r="J16" s="36" t="s">
        <v>36</v>
      </c>
      <c r="K16" s="57" t="s">
        <v>72</v>
      </c>
      <c r="L16" s="57" t="s">
        <v>72</v>
      </c>
      <c r="M16" s="36" t="s">
        <v>36</v>
      </c>
      <c r="N16" s="36" t="s">
        <v>36</v>
      </c>
      <c r="O16" s="36" t="s">
        <v>36</v>
      </c>
      <c r="P16" s="36" t="s">
        <v>36</v>
      </c>
      <c r="Q16" s="36" t="s">
        <v>36</v>
      </c>
      <c r="R16" s="57" t="s">
        <v>72</v>
      </c>
      <c r="S16" s="57" t="s">
        <v>72</v>
      </c>
      <c r="T16" s="2">
        <v>4</v>
      </c>
      <c r="U16" s="2">
        <v>6</v>
      </c>
      <c r="V16" s="2">
        <v>8</v>
      </c>
      <c r="W16" s="2">
        <v>6</v>
      </c>
      <c r="X16" s="59">
        <v>0</v>
      </c>
      <c r="Y16" s="57" t="s">
        <v>72</v>
      </c>
      <c r="Z16" s="57" t="s">
        <v>72</v>
      </c>
      <c r="AA16" s="45" t="s">
        <v>39</v>
      </c>
      <c r="AB16" s="2">
        <v>6</v>
      </c>
      <c r="AC16" s="2">
        <v>8</v>
      </c>
      <c r="AD16" s="2">
        <v>6</v>
      </c>
      <c r="AE16" s="59">
        <v>0</v>
      </c>
      <c r="AF16" s="57" t="s">
        <v>72</v>
      </c>
      <c r="AG16" s="57" t="s">
        <v>72</v>
      </c>
      <c r="AH16" s="2">
        <v>4</v>
      </c>
      <c r="AI16" s="2">
        <v>6</v>
      </c>
      <c r="AJ16" s="2">
        <v>8</v>
      </c>
      <c r="AK16" s="42" t="s">
        <v>35</v>
      </c>
      <c r="AL16" s="42" t="s">
        <v>35</v>
      </c>
      <c r="AM16" s="57" t="s">
        <v>72</v>
      </c>
      <c r="AN16" s="57" t="s">
        <v>72</v>
      </c>
      <c r="AO16" s="2">
        <f t="shared" si="0"/>
        <v>62</v>
      </c>
    </row>
    <row r="17" spans="1:41" ht="15.75" x14ac:dyDescent="0.25">
      <c r="A17" s="2">
        <v>5</v>
      </c>
      <c r="B17" s="83" t="s">
        <v>93</v>
      </c>
      <c r="C17" s="84"/>
      <c r="D17" s="85"/>
      <c r="E17" s="54" t="s">
        <v>89</v>
      </c>
      <c r="F17" s="52">
        <v>30</v>
      </c>
      <c r="G17" s="52" t="s">
        <v>86</v>
      </c>
      <c r="H17" s="52" t="s">
        <v>87</v>
      </c>
      <c r="I17" s="52">
        <v>55</v>
      </c>
      <c r="J17" s="36" t="s">
        <v>36</v>
      </c>
      <c r="K17" s="57" t="s">
        <v>72</v>
      </c>
      <c r="L17" s="57" t="s">
        <v>72</v>
      </c>
      <c r="M17" s="36" t="s">
        <v>36</v>
      </c>
      <c r="N17" s="36" t="s">
        <v>36</v>
      </c>
      <c r="O17" s="36" t="s">
        <v>36</v>
      </c>
      <c r="P17" s="36" t="s">
        <v>36</v>
      </c>
      <c r="Q17" s="36" t="s">
        <v>36</v>
      </c>
      <c r="R17" s="57" t="s">
        <v>72</v>
      </c>
      <c r="S17" s="57" t="s">
        <v>72</v>
      </c>
      <c r="T17" s="2">
        <v>6</v>
      </c>
      <c r="U17" s="59">
        <v>0</v>
      </c>
      <c r="V17" s="2">
        <v>7</v>
      </c>
      <c r="W17" s="2">
        <v>4</v>
      </c>
      <c r="X17" s="2">
        <v>7</v>
      </c>
      <c r="Y17" s="57" t="s">
        <v>72</v>
      </c>
      <c r="Z17" s="57" t="s">
        <v>72</v>
      </c>
      <c r="AA17" s="45" t="s">
        <v>39</v>
      </c>
      <c r="AB17" s="59">
        <v>0</v>
      </c>
      <c r="AC17" s="2">
        <v>7</v>
      </c>
      <c r="AD17" s="2">
        <v>4</v>
      </c>
      <c r="AE17" s="2">
        <v>7</v>
      </c>
      <c r="AF17" s="57" t="s">
        <v>72</v>
      </c>
      <c r="AG17" s="57" t="s">
        <v>72</v>
      </c>
      <c r="AH17" s="2">
        <v>6</v>
      </c>
      <c r="AI17" s="59">
        <v>0</v>
      </c>
      <c r="AJ17" s="2">
        <v>7</v>
      </c>
      <c r="AK17" s="42" t="s">
        <v>35</v>
      </c>
      <c r="AL17" s="42" t="s">
        <v>35</v>
      </c>
      <c r="AM17" s="57" t="s">
        <v>72</v>
      </c>
      <c r="AN17" s="57" t="s">
        <v>72</v>
      </c>
      <c r="AO17" s="2">
        <f t="shared" si="0"/>
        <v>55</v>
      </c>
    </row>
    <row r="18" spans="1:41" ht="15.75" x14ac:dyDescent="0.25">
      <c r="A18" s="2">
        <v>6</v>
      </c>
      <c r="B18" s="83" t="s">
        <v>94</v>
      </c>
      <c r="C18" s="84"/>
      <c r="D18" s="85"/>
      <c r="E18" s="56"/>
      <c r="F18" s="52">
        <v>30</v>
      </c>
      <c r="G18" s="52" t="s">
        <v>86</v>
      </c>
      <c r="H18" s="52" t="s">
        <v>87</v>
      </c>
      <c r="I18" s="52">
        <v>54</v>
      </c>
      <c r="J18" s="36" t="s">
        <v>36</v>
      </c>
      <c r="K18" s="57" t="s">
        <v>72</v>
      </c>
      <c r="L18" s="57" t="s">
        <v>72</v>
      </c>
      <c r="M18" s="36" t="s">
        <v>36</v>
      </c>
      <c r="N18" s="36" t="s">
        <v>36</v>
      </c>
      <c r="O18" s="36" t="s">
        <v>36</v>
      </c>
      <c r="P18" s="36" t="s">
        <v>36</v>
      </c>
      <c r="Q18" s="36" t="s">
        <v>36</v>
      </c>
      <c r="R18" s="57" t="s">
        <v>72</v>
      </c>
      <c r="S18" s="57" t="s">
        <v>72</v>
      </c>
      <c r="T18" s="2">
        <v>7</v>
      </c>
      <c r="U18" s="59">
        <v>0</v>
      </c>
      <c r="V18" s="2">
        <v>6</v>
      </c>
      <c r="W18" s="2">
        <v>6</v>
      </c>
      <c r="X18" s="2">
        <v>5</v>
      </c>
      <c r="Y18" s="57" t="s">
        <v>72</v>
      </c>
      <c r="Z18" s="57" t="s">
        <v>72</v>
      </c>
      <c r="AA18" s="45" t="s">
        <v>39</v>
      </c>
      <c r="AB18" s="59">
        <v>0</v>
      </c>
      <c r="AC18" s="2">
        <v>6</v>
      </c>
      <c r="AD18" s="2">
        <v>6</v>
      </c>
      <c r="AE18" s="2">
        <v>5</v>
      </c>
      <c r="AF18" s="57" t="s">
        <v>72</v>
      </c>
      <c r="AG18" s="57" t="s">
        <v>72</v>
      </c>
      <c r="AH18" s="2">
        <v>7</v>
      </c>
      <c r="AI18" s="59">
        <v>0</v>
      </c>
      <c r="AJ18" s="2">
        <v>6</v>
      </c>
      <c r="AK18" s="42" t="s">
        <v>35</v>
      </c>
      <c r="AL18" s="42" t="s">
        <v>35</v>
      </c>
      <c r="AM18" s="57" t="s">
        <v>72</v>
      </c>
      <c r="AN18" s="57" t="s">
        <v>72</v>
      </c>
      <c r="AO18" s="2">
        <f t="shared" si="0"/>
        <v>54</v>
      </c>
    </row>
    <row r="19" spans="1:41" ht="15.75" x14ac:dyDescent="0.25">
      <c r="A19" s="2">
        <v>7</v>
      </c>
      <c r="B19" s="83" t="s">
        <v>95</v>
      </c>
      <c r="C19" s="84"/>
      <c r="D19" s="85"/>
      <c r="E19" s="56"/>
      <c r="F19" s="52">
        <v>30</v>
      </c>
      <c r="G19" s="52" t="s">
        <v>86</v>
      </c>
      <c r="H19" s="52" t="s">
        <v>87</v>
      </c>
      <c r="I19" s="52">
        <v>60</v>
      </c>
      <c r="J19" s="36" t="s">
        <v>36</v>
      </c>
      <c r="K19" s="57" t="s">
        <v>72</v>
      </c>
      <c r="L19" s="57" t="s">
        <v>72</v>
      </c>
      <c r="M19" s="36" t="s">
        <v>36</v>
      </c>
      <c r="N19" s="36" t="s">
        <v>36</v>
      </c>
      <c r="O19" s="36" t="s">
        <v>36</v>
      </c>
      <c r="P19" s="36" t="s">
        <v>36</v>
      </c>
      <c r="Q19" s="36" t="s">
        <v>36</v>
      </c>
      <c r="R19" s="57" t="s">
        <v>72</v>
      </c>
      <c r="S19" s="57" t="s">
        <v>72</v>
      </c>
      <c r="T19" s="59">
        <v>0</v>
      </c>
      <c r="U19" s="2">
        <v>6</v>
      </c>
      <c r="V19" s="2">
        <v>6</v>
      </c>
      <c r="W19" s="2">
        <v>5</v>
      </c>
      <c r="X19" s="2">
        <v>7</v>
      </c>
      <c r="Y19" s="57" t="s">
        <v>72</v>
      </c>
      <c r="Z19" s="57" t="s">
        <v>72</v>
      </c>
      <c r="AA19" s="45" t="s">
        <v>39</v>
      </c>
      <c r="AB19" s="2">
        <v>6</v>
      </c>
      <c r="AC19" s="2">
        <v>6</v>
      </c>
      <c r="AD19" s="2">
        <v>5</v>
      </c>
      <c r="AE19" s="2">
        <v>7</v>
      </c>
      <c r="AF19" s="57" t="s">
        <v>72</v>
      </c>
      <c r="AG19" s="57" t="s">
        <v>72</v>
      </c>
      <c r="AH19" s="59">
        <v>0</v>
      </c>
      <c r="AI19" s="2">
        <v>6</v>
      </c>
      <c r="AJ19" s="2">
        <v>6</v>
      </c>
      <c r="AK19" s="42" t="s">
        <v>35</v>
      </c>
      <c r="AL19" s="42" t="s">
        <v>35</v>
      </c>
      <c r="AM19" s="57" t="s">
        <v>72</v>
      </c>
      <c r="AN19" s="57" t="s">
        <v>72</v>
      </c>
      <c r="AO19" s="2">
        <f t="shared" si="0"/>
        <v>60</v>
      </c>
    </row>
    <row r="20" spans="1:41" ht="15.75" x14ac:dyDescent="0.25">
      <c r="A20" s="2">
        <v>8</v>
      </c>
      <c r="B20" s="83" t="s">
        <v>96</v>
      </c>
      <c r="C20" s="84"/>
      <c r="D20" s="84"/>
      <c r="E20" s="55"/>
      <c r="F20" s="52">
        <v>19</v>
      </c>
      <c r="G20" s="52" t="s">
        <v>86</v>
      </c>
      <c r="H20" s="52" t="s">
        <v>87</v>
      </c>
      <c r="I20" s="52">
        <v>46</v>
      </c>
      <c r="J20" s="36" t="s">
        <v>36</v>
      </c>
      <c r="K20" s="57" t="s">
        <v>72</v>
      </c>
      <c r="L20" s="57" t="s">
        <v>72</v>
      </c>
      <c r="M20" s="36" t="s">
        <v>36</v>
      </c>
      <c r="N20" s="36" t="s">
        <v>36</v>
      </c>
      <c r="O20" s="36" t="s">
        <v>36</v>
      </c>
      <c r="P20" s="36" t="s">
        <v>36</v>
      </c>
      <c r="Q20" s="36" t="s">
        <v>36</v>
      </c>
      <c r="R20" s="57" t="s">
        <v>72</v>
      </c>
      <c r="S20" s="57" t="s">
        <v>72</v>
      </c>
      <c r="T20" s="59">
        <v>0</v>
      </c>
      <c r="U20" s="2">
        <v>8</v>
      </c>
      <c r="V20" s="59">
        <v>0</v>
      </c>
      <c r="W20" s="2">
        <v>3</v>
      </c>
      <c r="X20" s="2">
        <v>8</v>
      </c>
      <c r="Y20" s="57" t="s">
        <v>72</v>
      </c>
      <c r="Z20" s="57" t="s">
        <v>72</v>
      </c>
      <c r="AA20" s="45" t="s">
        <v>39</v>
      </c>
      <c r="AB20" s="2">
        <v>8</v>
      </c>
      <c r="AC20" s="59">
        <v>0</v>
      </c>
      <c r="AD20" s="2">
        <v>3</v>
      </c>
      <c r="AE20" s="2">
        <v>8</v>
      </c>
      <c r="AF20" s="57" t="s">
        <v>72</v>
      </c>
      <c r="AG20" s="57" t="s">
        <v>72</v>
      </c>
      <c r="AH20" s="59">
        <v>0</v>
      </c>
      <c r="AI20" s="2">
        <v>8</v>
      </c>
      <c r="AJ20" s="59">
        <v>0</v>
      </c>
      <c r="AK20" s="42" t="s">
        <v>35</v>
      </c>
      <c r="AL20" s="42" t="s">
        <v>35</v>
      </c>
      <c r="AM20" s="57" t="s">
        <v>72</v>
      </c>
      <c r="AN20" s="57" t="s">
        <v>72</v>
      </c>
      <c r="AO20" s="2">
        <f t="shared" si="0"/>
        <v>46</v>
      </c>
    </row>
    <row r="21" spans="1:41" x14ac:dyDescent="0.25">
      <c r="A21" s="2">
        <v>9</v>
      </c>
      <c r="B21" s="78"/>
      <c r="C21" s="78"/>
      <c r="D21" s="78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8"/>
      <c r="C22" s="78"/>
      <c r="D22" s="78"/>
      <c r="E22" s="7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8"/>
      <c r="C23" s="78"/>
      <c r="D23" s="78"/>
      <c r="E23" s="7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8"/>
      <c r="C24" s="78"/>
      <c r="D24" s="78"/>
      <c r="E24" s="7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8"/>
      <c r="C25" s="78"/>
      <c r="D25" s="78"/>
      <c r="E25" s="7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8"/>
      <c r="C26" s="78"/>
      <c r="D26" s="78"/>
      <c r="E26" s="7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8"/>
      <c r="C27" s="78"/>
      <c r="D27" s="78"/>
      <c r="E27" s="7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8"/>
      <c r="C28" s="78"/>
      <c r="D28" s="78"/>
      <c r="E28" s="7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8"/>
      <c r="C29" s="78"/>
      <c r="D29" s="78"/>
      <c r="E29" s="7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8"/>
      <c r="C30" s="78"/>
      <c r="D30" s="78"/>
      <c r="E30" s="7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8"/>
      <c r="C31" s="78"/>
      <c r="D31" s="78"/>
      <c r="E31" s="7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8"/>
      <c r="C32" s="78"/>
      <c r="D32" s="78"/>
      <c r="E32" s="7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5" t="s">
        <v>51</v>
      </c>
      <c r="H33" s="75"/>
      <c r="I33" s="35">
        <f>SUM(I13:I32)</f>
        <v>422</v>
      </c>
      <c r="AL33" s="86" t="s">
        <v>51</v>
      </c>
      <c r="AM33" s="86"/>
      <c r="AN33" s="86"/>
      <c r="AO33" s="34">
        <f>SUM(AO13:AO32)</f>
        <v>417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I35" s="26" t="s">
        <v>52</v>
      </c>
    </row>
    <row r="36" spans="1:41" x14ac:dyDescent="0.25">
      <c r="A36" s="30" t="s">
        <v>34</v>
      </c>
      <c r="B36" s="20" t="s">
        <v>42</v>
      </c>
      <c r="C36" s="20"/>
      <c r="AI36" s="26" t="s">
        <v>53</v>
      </c>
    </row>
    <row r="37" spans="1:41" x14ac:dyDescent="0.25">
      <c r="A37" s="21" t="s">
        <v>35</v>
      </c>
      <c r="B37" s="20" t="s">
        <v>43</v>
      </c>
      <c r="C37" s="20"/>
      <c r="AI37" s="26" t="s">
        <v>54</v>
      </c>
    </row>
    <row r="38" spans="1:41" x14ac:dyDescent="0.25">
      <c r="A38" s="24" t="s">
        <v>36</v>
      </c>
      <c r="B38" s="16" t="s">
        <v>44</v>
      </c>
      <c r="C38" s="20"/>
      <c r="AI38" s="31" t="s">
        <v>78</v>
      </c>
    </row>
    <row r="39" spans="1:41" x14ac:dyDescent="0.25">
      <c r="A39" s="25" t="s">
        <v>37</v>
      </c>
      <c r="B39" s="16" t="s">
        <v>45</v>
      </c>
      <c r="C39" s="20"/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18" t="s">
        <v>40</v>
      </c>
      <c r="B43" s="16" t="s">
        <v>48</v>
      </c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14:D14"/>
    <mergeCell ref="B15:D15"/>
    <mergeCell ref="B16:D16"/>
    <mergeCell ref="B17:D17"/>
    <mergeCell ref="B18:D18"/>
    <mergeCell ref="B19:D19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J13:J32 K21:L32 M13:Q32 R21:S32 AM21:AN32 Y21:Z32 T13:X32 AF21:AG32 AA13:AE32 AH13:AL32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2BD7-C316-4C82-BB05-2FA0EDCD669D}">
  <dimension ref="A1"/>
  <sheetViews>
    <sheetView topLeftCell="A31" workbookViewId="0">
      <selection activeCell="I53" sqref="A1:I53"/>
    </sheetView>
  </sheetViews>
  <sheetFormatPr baseColWidth="10" defaultRowHeight="15" x14ac:dyDescent="0.25"/>
  <cols>
    <col min="9" max="9" width="7.28515625" customWidth="1"/>
  </cols>
  <sheetData/>
  <printOptions verticalCentered="1"/>
  <pageMargins left="0.11811023622047245" right="0.11811023622047245" top="0.15748031496062992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="80" zoomScaleNormal="80" workbookViewId="0">
      <selection activeCell="O13" sqref="O13:P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25">
      <c r="A3" s="63" t="s">
        <v>2</v>
      </c>
      <c r="B3" s="63"/>
      <c r="C3" s="63"/>
      <c r="D3" s="64" t="s">
        <v>14</v>
      </c>
      <c r="E3" s="64"/>
      <c r="F3" s="64"/>
    </row>
    <row r="4" spans="1:41" x14ac:dyDescent="0.25">
      <c r="A4" s="65" t="s">
        <v>12</v>
      </c>
      <c r="B4" s="66"/>
      <c r="C4" s="67"/>
      <c r="D4" s="68">
        <v>578914</v>
      </c>
      <c r="E4" s="69"/>
      <c r="F4" s="70"/>
      <c r="AO4"/>
    </row>
    <row r="5" spans="1:41" x14ac:dyDescent="0.25">
      <c r="A5" s="65" t="s">
        <v>3</v>
      </c>
      <c r="B5" s="66"/>
      <c r="C5" s="67"/>
      <c r="D5" s="71" t="s">
        <v>81</v>
      </c>
      <c r="E5" s="72"/>
      <c r="F5" s="73"/>
      <c r="AO5"/>
    </row>
    <row r="6" spans="1:41" x14ac:dyDescent="0.25">
      <c r="A6" s="63" t="s">
        <v>13</v>
      </c>
      <c r="B6" s="63"/>
      <c r="C6" s="63"/>
      <c r="D6" s="71" t="s">
        <v>76</v>
      </c>
      <c r="E6" s="72"/>
      <c r="F6" s="73"/>
      <c r="J6" s="74" t="s">
        <v>57</v>
      </c>
      <c r="K6" s="74"/>
      <c r="L6" s="77" t="s">
        <v>60</v>
      </c>
      <c r="M6" s="77"/>
      <c r="N6" s="77"/>
      <c r="O6" s="77"/>
      <c r="P6" s="74" t="s">
        <v>79</v>
      </c>
      <c r="Q6" s="74"/>
      <c r="R6" s="74"/>
      <c r="AO6"/>
    </row>
    <row r="7" spans="1:41" x14ac:dyDescent="0.25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25">
      <c r="A9" s="75" t="s">
        <v>4</v>
      </c>
      <c r="B9" s="75" t="s">
        <v>5</v>
      </c>
      <c r="C9" s="75"/>
      <c r="D9" s="75"/>
      <c r="E9" s="75"/>
      <c r="F9" s="76" t="s">
        <v>6</v>
      </c>
      <c r="G9" s="76" t="s">
        <v>7</v>
      </c>
      <c r="H9" s="76" t="s">
        <v>8</v>
      </c>
      <c r="I9" s="76" t="s">
        <v>9</v>
      </c>
      <c r="J9" s="75" t="s">
        <v>84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25">
      <c r="A10" s="75"/>
      <c r="B10" s="75"/>
      <c r="C10" s="75"/>
      <c r="D10" s="75"/>
      <c r="E10" s="75"/>
      <c r="F10" s="76"/>
      <c r="G10" s="76"/>
      <c r="H10" s="76"/>
      <c r="I10" s="76"/>
      <c r="J10" s="75" t="s">
        <v>10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9" t="s">
        <v>11</v>
      </c>
    </row>
    <row r="11" spans="1:41" x14ac:dyDescent="0.25">
      <c r="A11" s="75"/>
      <c r="B11" s="75"/>
      <c r="C11" s="75"/>
      <c r="D11" s="75"/>
      <c r="E11" s="75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9"/>
    </row>
    <row r="12" spans="1:41" x14ac:dyDescent="0.25">
      <c r="A12" s="75"/>
      <c r="B12" s="75"/>
      <c r="C12" s="75"/>
      <c r="D12" s="75"/>
      <c r="E12" s="75"/>
      <c r="F12" s="76"/>
      <c r="G12" s="76"/>
      <c r="H12" s="76"/>
      <c r="I12" s="76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/>
      <c r="AO12" s="79"/>
    </row>
    <row r="13" spans="1:41" ht="15.75" x14ac:dyDescent="0.25">
      <c r="A13" s="2">
        <v>1</v>
      </c>
      <c r="B13" s="80" t="s">
        <v>85</v>
      </c>
      <c r="C13" s="81"/>
      <c r="D13" s="82"/>
      <c r="E13" s="53" t="s">
        <v>85</v>
      </c>
      <c r="F13" s="51">
        <v>12</v>
      </c>
      <c r="G13" s="51" t="s">
        <v>86</v>
      </c>
      <c r="H13" s="51" t="s">
        <v>87</v>
      </c>
      <c r="I13" s="52">
        <v>54</v>
      </c>
      <c r="J13" s="2">
        <v>1</v>
      </c>
      <c r="K13" s="59">
        <v>5</v>
      </c>
      <c r="L13" s="2">
        <v>5</v>
      </c>
      <c r="M13" s="2">
        <v>1</v>
      </c>
      <c r="N13" s="59">
        <v>0</v>
      </c>
      <c r="O13" s="57" t="s">
        <v>72</v>
      </c>
      <c r="P13" s="57" t="s">
        <v>72</v>
      </c>
      <c r="Q13" s="2">
        <v>1</v>
      </c>
      <c r="R13" s="59">
        <v>5</v>
      </c>
      <c r="S13" s="2">
        <v>5</v>
      </c>
      <c r="T13" s="2">
        <v>1</v>
      </c>
      <c r="U13" s="59">
        <v>0</v>
      </c>
      <c r="V13" s="57" t="s">
        <v>72</v>
      </c>
      <c r="W13" s="57" t="s">
        <v>72</v>
      </c>
      <c r="X13" s="2">
        <v>1</v>
      </c>
      <c r="Y13" s="59">
        <v>5</v>
      </c>
      <c r="Z13" s="2">
        <v>5</v>
      </c>
      <c r="AA13" s="2">
        <v>1</v>
      </c>
      <c r="AB13" s="59">
        <v>0</v>
      </c>
      <c r="AC13" s="57" t="s">
        <v>72</v>
      </c>
      <c r="AD13" s="57" t="s">
        <v>72</v>
      </c>
      <c r="AE13" s="2">
        <v>1</v>
      </c>
      <c r="AF13" s="59">
        <v>5</v>
      </c>
      <c r="AG13" s="2">
        <v>5</v>
      </c>
      <c r="AH13" s="2">
        <v>1</v>
      </c>
      <c r="AI13" s="59">
        <v>0</v>
      </c>
      <c r="AJ13" s="57" t="s">
        <v>72</v>
      </c>
      <c r="AK13" s="57" t="s">
        <v>72</v>
      </c>
      <c r="AL13" s="2">
        <v>1</v>
      </c>
      <c r="AM13" s="59">
        <v>5</v>
      </c>
      <c r="AN13" s="2"/>
      <c r="AO13" s="2">
        <f>SUM(J13:AN13)</f>
        <v>54</v>
      </c>
    </row>
    <row r="14" spans="1:41" ht="15.75" x14ac:dyDescent="0.25">
      <c r="A14" s="2">
        <v>2</v>
      </c>
      <c r="B14" s="83" t="s">
        <v>88</v>
      </c>
      <c r="C14" s="84"/>
      <c r="D14" s="85"/>
      <c r="E14" s="54" t="s">
        <v>88</v>
      </c>
      <c r="F14" s="52">
        <v>30</v>
      </c>
      <c r="G14" s="52" t="s">
        <v>86</v>
      </c>
      <c r="H14" s="52" t="s">
        <v>87</v>
      </c>
      <c r="I14" s="52">
        <v>106</v>
      </c>
      <c r="J14" s="2">
        <v>6</v>
      </c>
      <c r="K14" s="2">
        <v>4</v>
      </c>
      <c r="L14" s="59">
        <v>0</v>
      </c>
      <c r="M14" s="2">
        <v>8</v>
      </c>
      <c r="N14" s="2">
        <v>6</v>
      </c>
      <c r="O14" s="57" t="s">
        <v>72</v>
      </c>
      <c r="P14" s="57" t="s">
        <v>72</v>
      </c>
      <c r="Q14" s="2">
        <v>6</v>
      </c>
      <c r="R14" s="2">
        <v>4</v>
      </c>
      <c r="S14" s="59">
        <v>0</v>
      </c>
      <c r="T14" s="2">
        <v>8</v>
      </c>
      <c r="U14" s="2">
        <v>6</v>
      </c>
      <c r="V14" s="57" t="s">
        <v>72</v>
      </c>
      <c r="W14" s="57" t="s">
        <v>72</v>
      </c>
      <c r="X14" s="2">
        <v>6</v>
      </c>
      <c r="Y14" s="2">
        <v>4</v>
      </c>
      <c r="Z14" s="59">
        <v>0</v>
      </c>
      <c r="AA14" s="2">
        <v>8</v>
      </c>
      <c r="AB14" s="2">
        <v>6</v>
      </c>
      <c r="AC14" s="57" t="s">
        <v>72</v>
      </c>
      <c r="AD14" s="57" t="s">
        <v>72</v>
      </c>
      <c r="AE14" s="2">
        <v>6</v>
      </c>
      <c r="AF14" s="2">
        <v>4</v>
      </c>
      <c r="AG14" s="59">
        <v>0</v>
      </c>
      <c r="AH14" s="2">
        <v>8</v>
      </c>
      <c r="AI14" s="2">
        <v>6</v>
      </c>
      <c r="AJ14" s="57" t="s">
        <v>72</v>
      </c>
      <c r="AK14" s="57" t="s">
        <v>72</v>
      </c>
      <c r="AL14" s="60" t="s">
        <v>33</v>
      </c>
      <c r="AM14" s="2">
        <v>4</v>
      </c>
      <c r="AN14" s="2"/>
      <c r="AO14" s="2">
        <f t="shared" ref="AO14:AO32" si="0">SUM(J14:AN14)</f>
        <v>100</v>
      </c>
    </row>
    <row r="15" spans="1:41" ht="15.75" x14ac:dyDescent="0.25">
      <c r="A15" s="2">
        <v>3</v>
      </c>
      <c r="B15" s="83" t="s">
        <v>89</v>
      </c>
      <c r="C15" s="84"/>
      <c r="D15" s="85"/>
      <c r="E15" s="54" t="s">
        <v>90</v>
      </c>
      <c r="F15" s="52">
        <v>30</v>
      </c>
      <c r="G15" s="52" t="s">
        <v>86</v>
      </c>
      <c r="H15" s="52" t="s">
        <v>87</v>
      </c>
      <c r="I15" s="52">
        <v>108</v>
      </c>
      <c r="J15" s="2">
        <v>7</v>
      </c>
      <c r="K15" s="2">
        <v>5</v>
      </c>
      <c r="L15" s="2">
        <v>6</v>
      </c>
      <c r="M15" s="2">
        <v>6</v>
      </c>
      <c r="N15" s="59">
        <v>0</v>
      </c>
      <c r="O15" s="57" t="s">
        <v>72</v>
      </c>
      <c r="P15" s="57" t="s">
        <v>72</v>
      </c>
      <c r="Q15" s="2">
        <v>7</v>
      </c>
      <c r="R15" s="2">
        <v>5</v>
      </c>
      <c r="S15" s="2">
        <v>6</v>
      </c>
      <c r="T15" s="2">
        <v>6</v>
      </c>
      <c r="U15" s="59">
        <v>0</v>
      </c>
      <c r="V15" s="57" t="s">
        <v>72</v>
      </c>
      <c r="W15" s="57" t="s">
        <v>72</v>
      </c>
      <c r="X15" s="2">
        <v>7</v>
      </c>
      <c r="Y15" s="2">
        <v>5</v>
      </c>
      <c r="Z15" s="2">
        <v>6</v>
      </c>
      <c r="AA15" s="2">
        <v>6</v>
      </c>
      <c r="AB15" s="59">
        <v>0</v>
      </c>
      <c r="AC15" s="57" t="s">
        <v>72</v>
      </c>
      <c r="AD15" s="57" t="s">
        <v>72</v>
      </c>
      <c r="AE15" s="2">
        <v>7</v>
      </c>
      <c r="AF15" s="2">
        <v>5</v>
      </c>
      <c r="AG15" s="2">
        <v>6</v>
      </c>
      <c r="AH15" s="2">
        <v>6</v>
      </c>
      <c r="AI15" s="59">
        <v>0</v>
      </c>
      <c r="AJ15" s="57" t="s">
        <v>72</v>
      </c>
      <c r="AK15" s="57" t="s">
        <v>72</v>
      </c>
      <c r="AL15" s="2">
        <v>7</v>
      </c>
      <c r="AM15" s="2">
        <v>5</v>
      </c>
      <c r="AN15" s="2"/>
      <c r="AO15" s="2">
        <f t="shared" si="0"/>
        <v>108</v>
      </c>
    </row>
    <row r="16" spans="1:41" ht="15.75" x14ac:dyDescent="0.25">
      <c r="A16" s="2">
        <v>4</v>
      </c>
      <c r="B16" s="83" t="s">
        <v>91</v>
      </c>
      <c r="C16" s="84"/>
      <c r="D16" s="85"/>
      <c r="E16" s="54" t="s">
        <v>92</v>
      </c>
      <c r="F16" s="52">
        <v>30</v>
      </c>
      <c r="G16" s="52" t="s">
        <v>86</v>
      </c>
      <c r="H16" s="52" t="s">
        <v>87</v>
      </c>
      <c r="I16" s="52">
        <v>106</v>
      </c>
      <c r="J16" s="2">
        <v>4</v>
      </c>
      <c r="K16" s="2">
        <v>6</v>
      </c>
      <c r="L16" s="2">
        <v>8</v>
      </c>
      <c r="M16" s="2">
        <v>6</v>
      </c>
      <c r="N16" s="59">
        <v>0</v>
      </c>
      <c r="O16" s="57" t="s">
        <v>72</v>
      </c>
      <c r="P16" s="57" t="s">
        <v>72</v>
      </c>
      <c r="Q16" s="2">
        <v>4</v>
      </c>
      <c r="R16" s="2">
        <v>6</v>
      </c>
      <c r="S16" s="2">
        <v>8</v>
      </c>
      <c r="T16" s="2">
        <v>6</v>
      </c>
      <c r="U16" s="59">
        <v>0</v>
      </c>
      <c r="V16" s="57" t="s">
        <v>72</v>
      </c>
      <c r="W16" s="57" t="s">
        <v>72</v>
      </c>
      <c r="X16" s="2">
        <v>4</v>
      </c>
      <c r="Y16" s="2">
        <v>6</v>
      </c>
      <c r="Z16" s="2">
        <v>8</v>
      </c>
      <c r="AA16" s="2">
        <v>6</v>
      </c>
      <c r="AB16" s="59">
        <v>0</v>
      </c>
      <c r="AC16" s="57" t="s">
        <v>72</v>
      </c>
      <c r="AD16" s="57" t="s">
        <v>72</v>
      </c>
      <c r="AE16" s="2">
        <v>4</v>
      </c>
      <c r="AF16" s="58" t="s">
        <v>39</v>
      </c>
      <c r="AG16" s="2">
        <v>8</v>
      </c>
      <c r="AH16" s="2">
        <v>6</v>
      </c>
      <c r="AI16" s="59">
        <v>0</v>
      </c>
      <c r="AJ16" s="57" t="s">
        <v>72</v>
      </c>
      <c r="AK16" s="57" t="s">
        <v>72</v>
      </c>
      <c r="AL16" s="2">
        <v>4</v>
      </c>
      <c r="AM16" s="2">
        <v>6</v>
      </c>
      <c r="AN16" s="2"/>
      <c r="AO16" s="2">
        <f t="shared" si="0"/>
        <v>100</v>
      </c>
    </row>
    <row r="17" spans="1:41" ht="15.75" x14ac:dyDescent="0.25">
      <c r="A17" s="2">
        <v>5</v>
      </c>
      <c r="B17" s="83" t="s">
        <v>93</v>
      </c>
      <c r="C17" s="84"/>
      <c r="D17" s="85"/>
      <c r="E17" s="54" t="s">
        <v>89</v>
      </c>
      <c r="F17" s="52">
        <v>30</v>
      </c>
      <c r="G17" s="52" t="s">
        <v>86</v>
      </c>
      <c r="H17" s="52" t="s">
        <v>87</v>
      </c>
      <c r="I17" s="52">
        <v>102</v>
      </c>
      <c r="J17" s="2">
        <v>6</v>
      </c>
      <c r="K17" s="59">
        <v>0</v>
      </c>
      <c r="L17" s="2">
        <v>7</v>
      </c>
      <c r="M17" s="2">
        <v>4</v>
      </c>
      <c r="N17" s="2">
        <v>7</v>
      </c>
      <c r="O17" s="57" t="s">
        <v>72</v>
      </c>
      <c r="P17" s="57" t="s">
        <v>72</v>
      </c>
      <c r="Q17" s="2">
        <v>6</v>
      </c>
      <c r="R17" s="59">
        <v>0</v>
      </c>
      <c r="S17" s="2">
        <v>7</v>
      </c>
      <c r="T17" s="2">
        <v>4</v>
      </c>
      <c r="U17" s="2">
        <v>7</v>
      </c>
      <c r="V17" s="57" t="s">
        <v>72</v>
      </c>
      <c r="W17" s="57" t="s">
        <v>72</v>
      </c>
      <c r="X17" s="2">
        <v>6</v>
      </c>
      <c r="Y17" s="59">
        <v>0</v>
      </c>
      <c r="Z17" s="2">
        <v>7</v>
      </c>
      <c r="AA17" s="2">
        <v>4</v>
      </c>
      <c r="AB17" s="2">
        <v>7</v>
      </c>
      <c r="AC17" s="57" t="s">
        <v>72</v>
      </c>
      <c r="AD17" s="57" t="s">
        <v>72</v>
      </c>
      <c r="AE17" s="2">
        <v>6</v>
      </c>
      <c r="AF17" s="59">
        <v>0</v>
      </c>
      <c r="AG17" s="2">
        <v>7</v>
      </c>
      <c r="AH17" s="2">
        <v>4</v>
      </c>
      <c r="AI17" s="2">
        <v>7</v>
      </c>
      <c r="AJ17" s="57" t="s">
        <v>72</v>
      </c>
      <c r="AK17" s="57" t="s">
        <v>72</v>
      </c>
      <c r="AL17" s="2">
        <v>6</v>
      </c>
      <c r="AM17" s="59">
        <v>0</v>
      </c>
      <c r="AN17" s="2"/>
      <c r="AO17" s="2">
        <f t="shared" si="0"/>
        <v>102</v>
      </c>
    </row>
    <row r="18" spans="1:41" ht="15.75" x14ac:dyDescent="0.25">
      <c r="A18" s="2">
        <v>6</v>
      </c>
      <c r="B18" s="83" t="s">
        <v>94</v>
      </c>
      <c r="C18" s="84"/>
      <c r="D18" s="85"/>
      <c r="E18" s="56"/>
      <c r="F18" s="52">
        <v>30</v>
      </c>
      <c r="G18" s="52" t="s">
        <v>86</v>
      </c>
      <c r="H18" s="52" t="s">
        <v>87</v>
      </c>
      <c r="I18" s="52">
        <v>103</v>
      </c>
      <c r="J18" s="2">
        <v>7</v>
      </c>
      <c r="K18" s="59">
        <v>0</v>
      </c>
      <c r="L18" s="2">
        <v>6</v>
      </c>
      <c r="M18" s="2">
        <v>6</v>
      </c>
      <c r="N18" s="2">
        <v>5</v>
      </c>
      <c r="O18" s="57" t="s">
        <v>72</v>
      </c>
      <c r="P18" s="57" t="s">
        <v>72</v>
      </c>
      <c r="Q18" s="2">
        <v>7</v>
      </c>
      <c r="R18" s="59">
        <v>0</v>
      </c>
      <c r="S18" s="2">
        <v>6</v>
      </c>
      <c r="T18" s="2">
        <v>6</v>
      </c>
      <c r="U18" s="2">
        <v>5</v>
      </c>
      <c r="V18" s="57" t="s">
        <v>72</v>
      </c>
      <c r="W18" s="57" t="s">
        <v>72</v>
      </c>
      <c r="X18" s="2">
        <v>7</v>
      </c>
      <c r="Y18" s="59">
        <v>0</v>
      </c>
      <c r="Z18" s="2">
        <v>6</v>
      </c>
      <c r="AA18" s="2">
        <v>6</v>
      </c>
      <c r="AB18" s="58" t="s">
        <v>39</v>
      </c>
      <c r="AC18" s="57" t="s">
        <v>72</v>
      </c>
      <c r="AD18" s="57" t="s">
        <v>72</v>
      </c>
      <c r="AE18" s="2">
        <v>7</v>
      </c>
      <c r="AF18" s="59">
        <v>0</v>
      </c>
      <c r="AG18" s="2">
        <v>6</v>
      </c>
      <c r="AH18" s="2">
        <v>6</v>
      </c>
      <c r="AI18" s="2">
        <v>5</v>
      </c>
      <c r="AJ18" s="57" t="s">
        <v>72</v>
      </c>
      <c r="AK18" s="57" t="s">
        <v>72</v>
      </c>
      <c r="AL18" s="2">
        <v>7</v>
      </c>
      <c r="AM18" s="59">
        <v>0</v>
      </c>
      <c r="AN18" s="2"/>
      <c r="AO18" s="2">
        <f t="shared" si="0"/>
        <v>98</v>
      </c>
    </row>
    <row r="19" spans="1:41" ht="15.75" x14ac:dyDescent="0.25">
      <c r="A19" s="2">
        <v>7</v>
      </c>
      <c r="B19" s="83" t="s">
        <v>95</v>
      </c>
      <c r="C19" s="84"/>
      <c r="D19" s="85"/>
      <c r="E19" s="56"/>
      <c r="F19" s="52">
        <v>30</v>
      </c>
      <c r="G19" s="52" t="s">
        <v>86</v>
      </c>
      <c r="H19" s="52" t="s">
        <v>87</v>
      </c>
      <c r="I19" s="52">
        <v>102</v>
      </c>
      <c r="J19" s="59">
        <v>0</v>
      </c>
      <c r="K19" s="2">
        <v>6</v>
      </c>
      <c r="L19" s="2">
        <v>6</v>
      </c>
      <c r="M19" s="2">
        <v>5</v>
      </c>
      <c r="N19" s="2">
        <v>7</v>
      </c>
      <c r="O19" s="57" t="s">
        <v>72</v>
      </c>
      <c r="P19" s="57" t="s">
        <v>72</v>
      </c>
      <c r="Q19" s="59">
        <v>0</v>
      </c>
      <c r="R19" s="2">
        <v>6</v>
      </c>
      <c r="S19" s="2">
        <v>6</v>
      </c>
      <c r="T19" s="2">
        <v>5</v>
      </c>
      <c r="U19" s="2">
        <v>7</v>
      </c>
      <c r="V19" s="57" t="s">
        <v>72</v>
      </c>
      <c r="W19" s="57" t="s">
        <v>72</v>
      </c>
      <c r="X19" s="59">
        <v>0</v>
      </c>
      <c r="Y19" s="2">
        <v>6</v>
      </c>
      <c r="Z19" s="2">
        <v>6</v>
      </c>
      <c r="AA19" s="2">
        <v>5</v>
      </c>
      <c r="AB19" s="2">
        <v>7</v>
      </c>
      <c r="AC19" s="57" t="s">
        <v>72</v>
      </c>
      <c r="AD19" s="57" t="s">
        <v>72</v>
      </c>
      <c r="AE19" s="59">
        <v>0</v>
      </c>
      <c r="AF19" s="2">
        <v>6</v>
      </c>
      <c r="AG19" s="2">
        <v>6</v>
      </c>
      <c r="AH19" s="2">
        <v>5</v>
      </c>
      <c r="AI19" s="2">
        <v>7</v>
      </c>
      <c r="AJ19" s="57" t="s">
        <v>72</v>
      </c>
      <c r="AK19" s="57" t="s">
        <v>72</v>
      </c>
      <c r="AL19" s="59">
        <v>0</v>
      </c>
      <c r="AM19" s="2">
        <v>6</v>
      </c>
      <c r="AN19" s="2"/>
      <c r="AO19" s="2">
        <f t="shared" si="0"/>
        <v>102</v>
      </c>
    </row>
    <row r="20" spans="1:41" ht="15.75" x14ac:dyDescent="0.25">
      <c r="A20" s="2">
        <v>8</v>
      </c>
      <c r="B20" s="83" t="s">
        <v>96</v>
      </c>
      <c r="C20" s="84"/>
      <c r="D20" s="84"/>
      <c r="E20" s="55"/>
      <c r="F20" s="52">
        <v>19</v>
      </c>
      <c r="G20" s="52" t="s">
        <v>86</v>
      </c>
      <c r="H20" s="52" t="s">
        <v>87</v>
      </c>
      <c r="I20" s="52">
        <v>84</v>
      </c>
      <c r="J20" s="59">
        <v>0</v>
      </c>
      <c r="K20" s="2">
        <v>8</v>
      </c>
      <c r="L20" s="59">
        <v>0</v>
      </c>
      <c r="M20" s="2">
        <v>3</v>
      </c>
      <c r="N20" s="2">
        <v>8</v>
      </c>
      <c r="O20" s="57" t="s">
        <v>72</v>
      </c>
      <c r="P20" s="57" t="s">
        <v>72</v>
      </c>
      <c r="Q20" s="59">
        <v>0</v>
      </c>
      <c r="R20" s="2">
        <v>8</v>
      </c>
      <c r="S20" s="59">
        <v>0</v>
      </c>
      <c r="T20" s="2">
        <v>3</v>
      </c>
      <c r="U20" s="2">
        <v>8</v>
      </c>
      <c r="V20" s="57" t="s">
        <v>72</v>
      </c>
      <c r="W20" s="57" t="s">
        <v>72</v>
      </c>
      <c r="X20" s="59">
        <v>0</v>
      </c>
      <c r="Y20" s="2">
        <v>8</v>
      </c>
      <c r="Z20" s="59">
        <v>0</v>
      </c>
      <c r="AA20" s="2">
        <v>3</v>
      </c>
      <c r="AB20" s="2">
        <v>8</v>
      </c>
      <c r="AC20" s="57" t="s">
        <v>72</v>
      </c>
      <c r="AD20" s="57" t="s">
        <v>72</v>
      </c>
      <c r="AE20" s="59">
        <v>0</v>
      </c>
      <c r="AF20" s="2">
        <v>8</v>
      </c>
      <c r="AG20" s="59">
        <v>0</v>
      </c>
      <c r="AH20" s="2">
        <v>3</v>
      </c>
      <c r="AI20" s="2">
        <v>8</v>
      </c>
      <c r="AJ20" s="57" t="s">
        <v>72</v>
      </c>
      <c r="AK20" s="57" t="s">
        <v>72</v>
      </c>
      <c r="AL20" s="59">
        <v>0</v>
      </c>
      <c r="AM20" s="2">
        <v>8</v>
      </c>
      <c r="AN20" s="2"/>
      <c r="AO20" s="2">
        <f t="shared" si="0"/>
        <v>84</v>
      </c>
    </row>
    <row r="21" spans="1:41" x14ac:dyDescent="0.25">
      <c r="A21" s="2">
        <v>9</v>
      </c>
      <c r="B21" s="78"/>
      <c r="C21" s="78"/>
      <c r="D21" s="78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8"/>
      <c r="C22" s="78"/>
      <c r="D22" s="78"/>
      <c r="E22" s="7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8"/>
      <c r="C23" s="78"/>
      <c r="D23" s="78"/>
      <c r="E23" s="7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8"/>
      <c r="C24" s="78"/>
      <c r="D24" s="78"/>
      <c r="E24" s="7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8"/>
      <c r="C25" s="78"/>
      <c r="D25" s="78"/>
      <c r="E25" s="7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8"/>
      <c r="C26" s="78"/>
      <c r="D26" s="78"/>
      <c r="E26" s="7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8"/>
      <c r="C27" s="78"/>
      <c r="D27" s="78"/>
      <c r="E27" s="7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8"/>
      <c r="C28" s="78"/>
      <c r="D28" s="78"/>
      <c r="E28" s="7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8"/>
      <c r="C29" s="78"/>
      <c r="D29" s="78"/>
      <c r="E29" s="7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8"/>
      <c r="C30" s="78"/>
      <c r="D30" s="78"/>
      <c r="E30" s="7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8"/>
      <c r="C31" s="78"/>
      <c r="D31" s="78"/>
      <c r="E31" s="7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8"/>
      <c r="C32" s="78"/>
      <c r="D32" s="78"/>
      <c r="E32" s="7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5" t="s">
        <v>51</v>
      </c>
      <c r="H33" s="75"/>
      <c r="I33" s="35">
        <f>SUM(I13:I32)</f>
        <v>765</v>
      </c>
      <c r="AL33" s="86" t="s">
        <v>51</v>
      </c>
      <c r="AM33" s="86"/>
      <c r="AN33" s="86"/>
      <c r="AO33" s="34">
        <f>SUM(AO13:AO32)</f>
        <v>748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14:D14"/>
    <mergeCell ref="B15:D15"/>
    <mergeCell ref="B16:D16"/>
    <mergeCell ref="B17:D17"/>
    <mergeCell ref="B18:D18"/>
    <mergeCell ref="B19:D19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" operator="containsText" id="{B8ED58E7-CEC2-4167-BB99-81AA2BB30F6A}">
            <xm:f>NOT(ISERROR(SEARCH($A$35,AL14)))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AL14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O21:P32 J13:N32 V21:W32 Q13:U32 AB19:AB32 AF17:AF20 AC21:AK32 AE13:AE20 AG13:AI20 AF13:AF15 X13:AA32 AB13:AB17 AM13:AN32 AL13 AL15:AL32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91F2-1217-4998-8FFF-D192D051EC90}">
  <dimension ref="A1"/>
  <sheetViews>
    <sheetView topLeftCell="A28" workbookViewId="0">
      <selection activeCell="I55" sqref="A1:I55"/>
    </sheetView>
  </sheetViews>
  <sheetFormatPr baseColWidth="10" defaultRowHeight="15" x14ac:dyDescent="0.25"/>
  <cols>
    <col min="9" max="9" width="7.28515625" customWidth="1"/>
  </cols>
  <sheetData/>
  <printOptions verticalCentered="1"/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A13" zoomScale="80" zoomScaleNormal="80" workbookViewId="0">
      <selection activeCell="J13" sqref="J13:J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25">
      <c r="A3" s="63" t="s">
        <v>2</v>
      </c>
      <c r="B3" s="63"/>
      <c r="C3" s="63"/>
      <c r="D3" s="64" t="s">
        <v>14</v>
      </c>
      <c r="E3" s="64"/>
      <c r="F3" s="64"/>
    </row>
    <row r="4" spans="1:41" x14ac:dyDescent="0.25">
      <c r="A4" s="65" t="s">
        <v>12</v>
      </c>
      <c r="B4" s="66"/>
      <c r="C4" s="67"/>
      <c r="D4" s="68">
        <v>578914</v>
      </c>
      <c r="E4" s="69"/>
      <c r="F4" s="70"/>
      <c r="AO4"/>
    </row>
    <row r="5" spans="1:41" x14ac:dyDescent="0.25">
      <c r="A5" s="65" t="s">
        <v>3</v>
      </c>
      <c r="B5" s="66"/>
      <c r="C5" s="67"/>
      <c r="D5" s="71" t="s">
        <v>81</v>
      </c>
      <c r="E5" s="72"/>
      <c r="F5" s="73"/>
      <c r="AO5"/>
    </row>
    <row r="6" spans="1:41" x14ac:dyDescent="0.25">
      <c r="A6" s="63" t="s">
        <v>13</v>
      </c>
      <c r="B6" s="63"/>
      <c r="C6" s="63"/>
      <c r="D6" s="71" t="s">
        <v>76</v>
      </c>
      <c r="E6" s="72"/>
      <c r="F6" s="73"/>
      <c r="J6" s="74" t="s">
        <v>57</v>
      </c>
      <c r="K6" s="74"/>
      <c r="L6" s="77" t="s">
        <v>61</v>
      </c>
      <c r="M6" s="77"/>
      <c r="N6" s="77"/>
      <c r="O6" s="77"/>
      <c r="P6" s="74" t="s">
        <v>79</v>
      </c>
      <c r="Q6" s="74"/>
      <c r="R6" s="74"/>
      <c r="AO6"/>
    </row>
    <row r="7" spans="1:41" x14ac:dyDescent="0.25">
      <c r="A7" s="63" t="s">
        <v>16</v>
      </c>
      <c r="B7" s="63"/>
      <c r="C7" s="63"/>
      <c r="D7" s="71" t="s">
        <v>82</v>
      </c>
      <c r="E7" s="72"/>
      <c r="F7" s="73"/>
      <c r="AO7"/>
    </row>
    <row r="9" spans="1:41" ht="24" customHeight="1" x14ac:dyDescent="0.25">
      <c r="A9" s="75" t="s">
        <v>4</v>
      </c>
      <c r="B9" s="75" t="s">
        <v>5</v>
      </c>
      <c r="C9" s="75"/>
      <c r="D9" s="75"/>
      <c r="E9" s="75"/>
      <c r="F9" s="76" t="s">
        <v>6</v>
      </c>
      <c r="G9" s="76" t="s">
        <v>7</v>
      </c>
      <c r="H9" s="76" t="s">
        <v>8</v>
      </c>
      <c r="I9" s="76" t="s">
        <v>9</v>
      </c>
      <c r="J9" s="75" t="s">
        <v>97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25">
      <c r="A10" s="75"/>
      <c r="B10" s="75"/>
      <c r="C10" s="75"/>
      <c r="D10" s="75"/>
      <c r="E10" s="75"/>
      <c r="F10" s="76"/>
      <c r="G10" s="76"/>
      <c r="H10" s="76"/>
      <c r="I10" s="76"/>
      <c r="J10" s="75" t="s">
        <v>10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9" t="s">
        <v>11</v>
      </c>
    </row>
    <row r="11" spans="1:41" x14ac:dyDescent="0.25">
      <c r="A11" s="75"/>
      <c r="B11" s="75"/>
      <c r="C11" s="75"/>
      <c r="D11" s="75"/>
      <c r="E11" s="75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9"/>
    </row>
    <row r="12" spans="1:41" x14ac:dyDescent="0.25">
      <c r="A12" s="75"/>
      <c r="B12" s="75"/>
      <c r="C12" s="75"/>
      <c r="D12" s="75"/>
      <c r="E12" s="75"/>
      <c r="F12" s="76"/>
      <c r="G12" s="76"/>
      <c r="H12" s="76"/>
      <c r="I12" s="76"/>
      <c r="J12" s="29" t="s">
        <v>70</v>
      </c>
      <c r="K12" s="29" t="s">
        <v>33</v>
      </c>
      <c r="L12" s="29" t="s">
        <v>71</v>
      </c>
      <c r="M12" s="29" t="s">
        <v>56</v>
      </c>
      <c r="N12" s="29" t="s">
        <v>39</v>
      </c>
      <c r="O12" s="29" t="s">
        <v>69</v>
      </c>
      <c r="P12" s="29" t="s">
        <v>70</v>
      </c>
      <c r="Q12" s="29" t="s">
        <v>70</v>
      </c>
      <c r="R12" s="29" t="s">
        <v>33</v>
      </c>
      <c r="S12" s="29" t="s">
        <v>71</v>
      </c>
      <c r="T12" s="29" t="s">
        <v>56</v>
      </c>
      <c r="U12" s="29" t="s">
        <v>39</v>
      </c>
      <c r="V12" s="29" t="s">
        <v>69</v>
      </c>
      <c r="W12" s="29" t="s">
        <v>70</v>
      </c>
      <c r="X12" s="29" t="s">
        <v>70</v>
      </c>
      <c r="Y12" s="29" t="s">
        <v>33</v>
      </c>
      <c r="Z12" s="29" t="s">
        <v>71</v>
      </c>
      <c r="AA12" s="29" t="s">
        <v>56</v>
      </c>
      <c r="AB12" s="29" t="s">
        <v>39</v>
      </c>
      <c r="AC12" s="29" t="s">
        <v>69</v>
      </c>
      <c r="AD12" s="29" t="s">
        <v>70</v>
      </c>
      <c r="AE12" s="29" t="s">
        <v>70</v>
      </c>
      <c r="AF12" s="29" t="s">
        <v>33</v>
      </c>
      <c r="AG12" s="29" t="s">
        <v>71</v>
      </c>
      <c r="AH12" s="29" t="s">
        <v>56</v>
      </c>
      <c r="AI12" s="29" t="s">
        <v>39</v>
      </c>
      <c r="AJ12" s="29" t="s">
        <v>69</v>
      </c>
      <c r="AK12" s="29" t="s">
        <v>70</v>
      </c>
      <c r="AL12" s="29" t="s">
        <v>70</v>
      </c>
      <c r="AM12" s="29" t="s">
        <v>33</v>
      </c>
      <c r="AN12" s="29" t="s">
        <v>71</v>
      </c>
      <c r="AO12" s="79"/>
    </row>
    <row r="13" spans="1:41" ht="15.75" x14ac:dyDescent="0.25">
      <c r="A13" s="2">
        <v>1</v>
      </c>
      <c r="B13" s="80" t="s">
        <v>85</v>
      </c>
      <c r="C13" s="81"/>
      <c r="D13" s="82"/>
      <c r="E13" s="53" t="s">
        <v>85</v>
      </c>
      <c r="F13" s="51">
        <v>12</v>
      </c>
      <c r="G13" s="51" t="s">
        <v>86</v>
      </c>
      <c r="H13" s="51" t="s">
        <v>87</v>
      </c>
      <c r="I13" s="2">
        <v>49</v>
      </c>
      <c r="J13" s="42" t="s">
        <v>35</v>
      </c>
      <c r="K13" s="2">
        <v>1</v>
      </c>
      <c r="L13" s="59">
        <v>0</v>
      </c>
      <c r="M13" s="57" t="s">
        <v>72</v>
      </c>
      <c r="N13" s="57" t="s">
        <v>72</v>
      </c>
      <c r="O13" s="2">
        <v>1</v>
      </c>
      <c r="P13" s="59">
        <v>5</v>
      </c>
      <c r="Q13" s="2">
        <v>5</v>
      </c>
      <c r="R13" s="2">
        <v>1</v>
      </c>
      <c r="S13" s="59">
        <v>0</v>
      </c>
      <c r="T13" s="57" t="s">
        <v>72</v>
      </c>
      <c r="U13" s="57" t="s">
        <v>72</v>
      </c>
      <c r="V13" s="2">
        <v>1</v>
      </c>
      <c r="W13" s="59">
        <v>5</v>
      </c>
      <c r="X13" s="2">
        <v>5</v>
      </c>
      <c r="Y13" s="2">
        <v>1</v>
      </c>
      <c r="Z13" s="58" t="s">
        <v>39</v>
      </c>
      <c r="AA13" s="57" t="s">
        <v>72</v>
      </c>
      <c r="AB13" s="57" t="s">
        <v>72</v>
      </c>
      <c r="AC13" s="2">
        <v>1</v>
      </c>
      <c r="AD13" s="59">
        <v>5</v>
      </c>
      <c r="AE13" s="2">
        <v>5</v>
      </c>
      <c r="AF13" s="2">
        <v>1</v>
      </c>
      <c r="AG13" s="59">
        <v>0</v>
      </c>
      <c r="AH13" s="57" t="s">
        <v>72</v>
      </c>
      <c r="AI13" s="57" t="s">
        <v>72</v>
      </c>
      <c r="AJ13" s="2">
        <v>1</v>
      </c>
      <c r="AK13" s="59">
        <v>5</v>
      </c>
      <c r="AL13" s="2">
        <v>5</v>
      </c>
      <c r="AM13" s="2">
        <v>1</v>
      </c>
      <c r="AN13" s="59">
        <v>0</v>
      </c>
      <c r="AO13" s="2">
        <f>SUM(K13:AN13)</f>
        <v>49</v>
      </c>
    </row>
    <row r="14" spans="1:41" ht="15.75" x14ac:dyDescent="0.25">
      <c r="A14" s="2">
        <v>2</v>
      </c>
      <c r="B14" s="83" t="s">
        <v>88</v>
      </c>
      <c r="C14" s="84"/>
      <c r="D14" s="85"/>
      <c r="E14" s="54" t="s">
        <v>88</v>
      </c>
      <c r="F14" s="52">
        <v>30</v>
      </c>
      <c r="G14" s="52" t="s">
        <v>86</v>
      </c>
      <c r="H14" s="52" t="s">
        <v>87</v>
      </c>
      <c r="I14" s="2">
        <v>110</v>
      </c>
      <c r="J14" s="42" t="s">
        <v>35</v>
      </c>
      <c r="K14" s="2">
        <v>8</v>
      </c>
      <c r="L14" s="2">
        <v>6</v>
      </c>
      <c r="M14" s="57" t="s">
        <v>72</v>
      </c>
      <c r="N14" s="57" t="s">
        <v>72</v>
      </c>
      <c r="O14" s="2">
        <v>6</v>
      </c>
      <c r="P14" s="2">
        <v>4</v>
      </c>
      <c r="Q14" s="59">
        <v>0</v>
      </c>
      <c r="R14" s="2">
        <v>8</v>
      </c>
      <c r="S14" s="2">
        <v>6</v>
      </c>
      <c r="T14" s="57" t="s">
        <v>72</v>
      </c>
      <c r="U14" s="57" t="s">
        <v>72</v>
      </c>
      <c r="V14" s="2">
        <v>6</v>
      </c>
      <c r="W14" s="2">
        <v>4</v>
      </c>
      <c r="X14" s="59">
        <v>0</v>
      </c>
      <c r="Y14" s="2">
        <v>8</v>
      </c>
      <c r="Z14" s="2">
        <v>6</v>
      </c>
      <c r="AA14" s="57" t="s">
        <v>72</v>
      </c>
      <c r="AB14" s="57" t="s">
        <v>72</v>
      </c>
      <c r="AC14" s="2">
        <v>6</v>
      </c>
      <c r="AD14" s="2">
        <v>4</v>
      </c>
      <c r="AE14" s="59">
        <v>0</v>
      </c>
      <c r="AF14" s="2">
        <v>8</v>
      </c>
      <c r="AG14" s="2">
        <v>6</v>
      </c>
      <c r="AH14" s="57" t="s">
        <v>72</v>
      </c>
      <c r="AI14" s="57" t="s">
        <v>72</v>
      </c>
      <c r="AJ14" s="2">
        <v>6</v>
      </c>
      <c r="AK14" s="2">
        <v>4</v>
      </c>
      <c r="AL14" s="59">
        <v>0</v>
      </c>
      <c r="AM14" s="2">
        <v>8</v>
      </c>
      <c r="AN14" s="2">
        <v>6</v>
      </c>
      <c r="AO14" s="2">
        <f t="shared" ref="AO14:AO32" si="0">SUM(J14:AN14)</f>
        <v>110</v>
      </c>
    </row>
    <row r="15" spans="1:41" ht="15.75" x14ac:dyDescent="0.25">
      <c r="A15" s="2">
        <v>3</v>
      </c>
      <c r="B15" s="83" t="s">
        <v>89</v>
      </c>
      <c r="C15" s="84"/>
      <c r="D15" s="85"/>
      <c r="E15" s="54" t="s">
        <v>90</v>
      </c>
      <c r="F15" s="52">
        <v>30</v>
      </c>
      <c r="G15" s="52" t="s">
        <v>86</v>
      </c>
      <c r="H15" s="52" t="s">
        <v>87</v>
      </c>
      <c r="I15" s="2">
        <v>102</v>
      </c>
      <c r="J15" s="42" t="s">
        <v>35</v>
      </c>
      <c r="K15" s="2">
        <v>6</v>
      </c>
      <c r="L15" s="59">
        <v>0</v>
      </c>
      <c r="M15" s="57" t="s">
        <v>72</v>
      </c>
      <c r="N15" s="57" t="s">
        <v>72</v>
      </c>
      <c r="O15" s="2">
        <v>7</v>
      </c>
      <c r="P15" s="2">
        <v>5</v>
      </c>
      <c r="Q15" s="2">
        <v>6</v>
      </c>
      <c r="R15" s="2">
        <v>6</v>
      </c>
      <c r="S15" s="59">
        <v>0</v>
      </c>
      <c r="T15" s="57" t="s">
        <v>72</v>
      </c>
      <c r="U15" s="57" t="s">
        <v>72</v>
      </c>
      <c r="V15" s="2">
        <v>7</v>
      </c>
      <c r="W15" s="2">
        <v>5</v>
      </c>
      <c r="X15" s="2">
        <v>6</v>
      </c>
      <c r="Y15" s="2">
        <v>6</v>
      </c>
      <c r="Z15" s="59">
        <v>0</v>
      </c>
      <c r="AA15" s="57" t="s">
        <v>72</v>
      </c>
      <c r="AB15" s="57" t="s">
        <v>72</v>
      </c>
      <c r="AC15" s="2">
        <v>7</v>
      </c>
      <c r="AD15" s="2">
        <v>5</v>
      </c>
      <c r="AE15" s="2">
        <v>6</v>
      </c>
      <c r="AF15" s="2">
        <v>6</v>
      </c>
      <c r="AG15" s="59">
        <v>0</v>
      </c>
      <c r="AH15" s="57" t="s">
        <v>72</v>
      </c>
      <c r="AI15" s="57" t="s">
        <v>72</v>
      </c>
      <c r="AJ15" s="2">
        <v>7</v>
      </c>
      <c r="AK15" s="2">
        <v>5</v>
      </c>
      <c r="AL15" s="2">
        <v>6</v>
      </c>
      <c r="AM15" s="2">
        <v>6</v>
      </c>
      <c r="AN15" s="59">
        <v>0</v>
      </c>
      <c r="AO15" s="2">
        <f t="shared" si="0"/>
        <v>102</v>
      </c>
    </row>
    <row r="16" spans="1:41" ht="15.75" x14ac:dyDescent="0.25">
      <c r="A16" s="2">
        <v>4</v>
      </c>
      <c r="B16" s="83" t="s">
        <v>91</v>
      </c>
      <c r="C16" s="84"/>
      <c r="D16" s="85"/>
      <c r="E16" s="54" t="s">
        <v>92</v>
      </c>
      <c r="F16" s="52">
        <v>30</v>
      </c>
      <c r="G16" s="52" t="s">
        <v>86</v>
      </c>
      <c r="H16" s="52" t="s">
        <v>87</v>
      </c>
      <c r="I16" s="2">
        <v>102</v>
      </c>
      <c r="J16" s="42" t="s">
        <v>35</v>
      </c>
      <c r="K16" s="2">
        <v>6</v>
      </c>
      <c r="L16" s="59">
        <v>0</v>
      </c>
      <c r="M16" s="57" t="s">
        <v>72</v>
      </c>
      <c r="N16" s="57" t="s">
        <v>72</v>
      </c>
      <c r="O16" s="2">
        <v>4</v>
      </c>
      <c r="P16" s="2">
        <v>6</v>
      </c>
      <c r="Q16" s="2">
        <v>8</v>
      </c>
      <c r="R16" s="2">
        <v>6</v>
      </c>
      <c r="S16" s="59">
        <v>0</v>
      </c>
      <c r="T16" s="57" t="s">
        <v>72</v>
      </c>
      <c r="U16" s="57" t="s">
        <v>72</v>
      </c>
      <c r="V16" s="58" t="s">
        <v>39</v>
      </c>
      <c r="W16" s="2">
        <v>6</v>
      </c>
      <c r="X16" s="2">
        <v>8</v>
      </c>
      <c r="Y16" s="2">
        <v>6</v>
      </c>
      <c r="Z16" s="59">
        <v>0</v>
      </c>
      <c r="AA16" s="57" t="s">
        <v>72</v>
      </c>
      <c r="AB16" s="57" t="s">
        <v>72</v>
      </c>
      <c r="AC16" s="2">
        <v>4</v>
      </c>
      <c r="AD16" s="2">
        <v>6</v>
      </c>
      <c r="AE16" s="2">
        <v>8</v>
      </c>
      <c r="AF16" s="2">
        <v>6</v>
      </c>
      <c r="AG16" s="59">
        <v>0</v>
      </c>
      <c r="AH16" s="57" t="s">
        <v>72</v>
      </c>
      <c r="AI16" s="57" t="s">
        <v>72</v>
      </c>
      <c r="AJ16" s="2">
        <v>4</v>
      </c>
      <c r="AK16" s="2">
        <v>6</v>
      </c>
      <c r="AL16" s="2">
        <v>8</v>
      </c>
      <c r="AM16" s="2">
        <v>6</v>
      </c>
      <c r="AN16" s="59">
        <v>0</v>
      </c>
      <c r="AO16" s="2">
        <f t="shared" si="0"/>
        <v>98</v>
      </c>
    </row>
    <row r="17" spans="1:41" ht="15.75" x14ac:dyDescent="0.25">
      <c r="A17" s="2">
        <v>5</v>
      </c>
      <c r="B17" s="83" t="s">
        <v>93</v>
      </c>
      <c r="C17" s="84"/>
      <c r="D17" s="85"/>
      <c r="E17" s="54" t="s">
        <v>89</v>
      </c>
      <c r="F17" s="52">
        <v>30</v>
      </c>
      <c r="G17" s="52" t="s">
        <v>86</v>
      </c>
      <c r="H17" s="52" t="s">
        <v>87</v>
      </c>
      <c r="I17" s="2">
        <v>107</v>
      </c>
      <c r="J17" s="42" t="s">
        <v>35</v>
      </c>
      <c r="K17" s="2">
        <v>4</v>
      </c>
      <c r="L17" s="2">
        <v>7</v>
      </c>
      <c r="M17" s="57" t="s">
        <v>72</v>
      </c>
      <c r="N17" s="57" t="s">
        <v>72</v>
      </c>
      <c r="O17" s="2">
        <v>6</v>
      </c>
      <c r="P17" s="59">
        <v>0</v>
      </c>
      <c r="Q17" s="2">
        <v>7</v>
      </c>
      <c r="R17" s="2">
        <v>4</v>
      </c>
      <c r="S17" s="2">
        <v>7</v>
      </c>
      <c r="T17" s="57" t="s">
        <v>72</v>
      </c>
      <c r="U17" s="57" t="s">
        <v>72</v>
      </c>
      <c r="V17" s="2">
        <v>6</v>
      </c>
      <c r="W17" s="59">
        <v>0</v>
      </c>
      <c r="X17" s="2">
        <v>7</v>
      </c>
      <c r="Y17" s="2">
        <v>4</v>
      </c>
      <c r="Z17" s="2">
        <v>7</v>
      </c>
      <c r="AA17" s="57" t="s">
        <v>72</v>
      </c>
      <c r="AB17" s="57" t="s">
        <v>72</v>
      </c>
      <c r="AC17" s="2">
        <v>6</v>
      </c>
      <c r="AD17" s="59">
        <v>0</v>
      </c>
      <c r="AE17" s="2">
        <v>7</v>
      </c>
      <c r="AF17" s="2">
        <v>4</v>
      </c>
      <c r="AG17" s="2">
        <v>7</v>
      </c>
      <c r="AH17" s="57" t="s">
        <v>72</v>
      </c>
      <c r="AI17" s="57" t="s">
        <v>72</v>
      </c>
      <c r="AJ17" s="2">
        <v>6</v>
      </c>
      <c r="AK17" s="59">
        <v>0</v>
      </c>
      <c r="AL17" s="2">
        <v>7</v>
      </c>
      <c r="AM17" s="2">
        <v>4</v>
      </c>
      <c r="AN17" s="2">
        <v>7</v>
      </c>
      <c r="AO17" s="2">
        <f t="shared" si="0"/>
        <v>107</v>
      </c>
    </row>
    <row r="18" spans="1:41" ht="15.75" x14ac:dyDescent="0.25">
      <c r="A18" s="2">
        <v>6</v>
      </c>
      <c r="B18" s="83" t="s">
        <v>94</v>
      </c>
      <c r="C18" s="84"/>
      <c r="D18" s="85"/>
      <c r="E18" s="56"/>
      <c r="F18" s="52">
        <v>30</v>
      </c>
      <c r="G18" s="52" t="s">
        <v>86</v>
      </c>
      <c r="H18" s="52" t="s">
        <v>87</v>
      </c>
      <c r="I18" s="2">
        <v>107</v>
      </c>
      <c r="J18" s="42" t="s">
        <v>35</v>
      </c>
      <c r="K18" s="2">
        <v>6</v>
      </c>
      <c r="L18" s="2">
        <v>5</v>
      </c>
      <c r="M18" s="57" t="s">
        <v>72</v>
      </c>
      <c r="N18" s="57" t="s">
        <v>72</v>
      </c>
      <c r="O18" s="2">
        <v>7</v>
      </c>
      <c r="P18" s="59">
        <v>0</v>
      </c>
      <c r="Q18" s="2">
        <v>6</v>
      </c>
      <c r="R18" s="2">
        <v>6</v>
      </c>
      <c r="S18" s="2">
        <v>5</v>
      </c>
      <c r="T18" s="57" t="s">
        <v>72</v>
      </c>
      <c r="U18" s="57" t="s">
        <v>72</v>
      </c>
      <c r="V18" s="2">
        <v>7</v>
      </c>
      <c r="W18" s="59">
        <v>0</v>
      </c>
      <c r="X18" s="2">
        <v>6</v>
      </c>
      <c r="Y18" s="2">
        <v>6</v>
      </c>
      <c r="Z18" s="2">
        <v>5</v>
      </c>
      <c r="AA18" s="57" t="s">
        <v>72</v>
      </c>
      <c r="AB18" s="57" t="s">
        <v>72</v>
      </c>
      <c r="AC18" s="2">
        <v>7</v>
      </c>
      <c r="AD18" s="59">
        <v>0</v>
      </c>
      <c r="AE18" s="2">
        <v>6</v>
      </c>
      <c r="AF18" s="2">
        <v>6</v>
      </c>
      <c r="AG18" s="2">
        <v>5</v>
      </c>
      <c r="AH18" s="57" t="s">
        <v>72</v>
      </c>
      <c r="AI18" s="57" t="s">
        <v>72</v>
      </c>
      <c r="AJ18" s="2">
        <v>7</v>
      </c>
      <c r="AK18" s="59">
        <v>0</v>
      </c>
      <c r="AL18" s="2">
        <v>6</v>
      </c>
      <c r="AM18" s="2">
        <v>6</v>
      </c>
      <c r="AN18" s="2">
        <v>5</v>
      </c>
      <c r="AO18" s="2">
        <f t="shared" si="0"/>
        <v>107</v>
      </c>
    </row>
    <row r="19" spans="1:41" ht="15.75" x14ac:dyDescent="0.25">
      <c r="A19" s="2">
        <v>7</v>
      </c>
      <c r="B19" s="83" t="s">
        <v>95</v>
      </c>
      <c r="C19" s="84"/>
      <c r="D19" s="85"/>
      <c r="E19" s="56"/>
      <c r="F19" s="52">
        <v>30</v>
      </c>
      <c r="G19" s="52" t="s">
        <v>86</v>
      </c>
      <c r="H19" s="52" t="s">
        <v>87</v>
      </c>
      <c r="I19" s="2">
        <v>108</v>
      </c>
      <c r="J19" s="42" t="s">
        <v>35</v>
      </c>
      <c r="K19" s="2">
        <v>5</v>
      </c>
      <c r="L19" s="2">
        <v>7</v>
      </c>
      <c r="M19" s="57" t="s">
        <v>72</v>
      </c>
      <c r="N19" s="57" t="s">
        <v>72</v>
      </c>
      <c r="O19" s="59">
        <v>0</v>
      </c>
      <c r="P19" s="2">
        <v>6</v>
      </c>
      <c r="Q19" s="2">
        <v>6</v>
      </c>
      <c r="R19" s="2">
        <v>5</v>
      </c>
      <c r="S19" s="2">
        <v>7</v>
      </c>
      <c r="T19" s="57" t="s">
        <v>72</v>
      </c>
      <c r="U19" s="57" t="s">
        <v>72</v>
      </c>
      <c r="V19" s="59">
        <v>0</v>
      </c>
      <c r="W19" s="2">
        <v>6</v>
      </c>
      <c r="X19" s="2">
        <v>6</v>
      </c>
      <c r="Y19" s="2">
        <v>5</v>
      </c>
      <c r="Z19" s="2">
        <v>7</v>
      </c>
      <c r="AA19" s="57" t="s">
        <v>72</v>
      </c>
      <c r="AB19" s="57" t="s">
        <v>72</v>
      </c>
      <c r="AC19" s="59">
        <v>0</v>
      </c>
      <c r="AD19" s="2">
        <v>6</v>
      </c>
      <c r="AE19" s="2">
        <v>6</v>
      </c>
      <c r="AF19" s="2">
        <v>5</v>
      </c>
      <c r="AG19" s="2">
        <v>7</v>
      </c>
      <c r="AH19" s="57" t="s">
        <v>72</v>
      </c>
      <c r="AI19" s="57" t="s">
        <v>72</v>
      </c>
      <c r="AJ19" s="59">
        <v>0</v>
      </c>
      <c r="AK19" s="2">
        <v>6</v>
      </c>
      <c r="AL19" s="58" t="s">
        <v>39</v>
      </c>
      <c r="AM19" s="2">
        <v>5</v>
      </c>
      <c r="AN19" s="2">
        <v>7</v>
      </c>
      <c r="AO19" s="2">
        <f t="shared" si="0"/>
        <v>102</v>
      </c>
    </row>
    <row r="20" spans="1:41" ht="15.75" x14ac:dyDescent="0.25">
      <c r="A20" s="2">
        <v>8</v>
      </c>
      <c r="B20" s="83" t="s">
        <v>96</v>
      </c>
      <c r="C20" s="84"/>
      <c r="D20" s="84"/>
      <c r="E20" s="55"/>
      <c r="F20" s="52">
        <v>19</v>
      </c>
      <c r="G20" s="52" t="s">
        <v>86</v>
      </c>
      <c r="H20" s="52" t="s">
        <v>87</v>
      </c>
      <c r="I20" s="2">
        <v>87</v>
      </c>
      <c r="J20" s="42" t="s">
        <v>35</v>
      </c>
      <c r="K20" s="2">
        <v>3</v>
      </c>
      <c r="L20" s="2">
        <v>8</v>
      </c>
      <c r="M20" s="57" t="s">
        <v>72</v>
      </c>
      <c r="N20" s="57" t="s">
        <v>72</v>
      </c>
      <c r="O20" s="59">
        <v>0</v>
      </c>
      <c r="P20" s="2">
        <v>8</v>
      </c>
      <c r="Q20" s="59">
        <v>0</v>
      </c>
      <c r="R20" s="2">
        <v>3</v>
      </c>
      <c r="S20" s="2">
        <v>8</v>
      </c>
      <c r="T20" s="57" t="s">
        <v>72</v>
      </c>
      <c r="U20" s="57" t="s">
        <v>72</v>
      </c>
      <c r="V20" s="59">
        <v>0</v>
      </c>
      <c r="W20" s="2">
        <v>8</v>
      </c>
      <c r="X20" s="59">
        <v>0</v>
      </c>
      <c r="Y20" s="2">
        <v>3</v>
      </c>
      <c r="Z20" s="2">
        <v>8</v>
      </c>
      <c r="AA20" s="57" t="s">
        <v>72</v>
      </c>
      <c r="AB20" s="57" t="s">
        <v>72</v>
      </c>
      <c r="AC20" s="59">
        <v>0</v>
      </c>
      <c r="AD20" s="2">
        <v>8</v>
      </c>
      <c r="AE20" s="59">
        <v>0</v>
      </c>
      <c r="AF20" s="2">
        <v>3</v>
      </c>
      <c r="AG20" s="2">
        <v>8</v>
      </c>
      <c r="AH20" s="57" t="s">
        <v>72</v>
      </c>
      <c r="AI20" s="57" t="s">
        <v>72</v>
      </c>
      <c r="AJ20" s="59">
        <v>0</v>
      </c>
      <c r="AK20" s="2">
        <v>8</v>
      </c>
      <c r="AL20" s="59">
        <v>0</v>
      </c>
      <c r="AM20" s="2">
        <v>3</v>
      </c>
      <c r="AN20" s="2">
        <v>8</v>
      </c>
      <c r="AO20" s="2">
        <f t="shared" si="0"/>
        <v>87</v>
      </c>
    </row>
    <row r="21" spans="1:41" x14ac:dyDescent="0.25">
      <c r="A21" s="2">
        <v>9</v>
      </c>
      <c r="B21" s="78"/>
      <c r="C21" s="78"/>
      <c r="D21" s="78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8"/>
      <c r="C22" s="78"/>
      <c r="D22" s="78"/>
      <c r="E22" s="7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8"/>
      <c r="C23" s="78"/>
      <c r="D23" s="78"/>
      <c r="E23" s="7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8"/>
      <c r="C24" s="78"/>
      <c r="D24" s="78"/>
      <c r="E24" s="7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8"/>
      <c r="C25" s="78"/>
      <c r="D25" s="78"/>
      <c r="E25" s="7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8"/>
      <c r="C26" s="78"/>
      <c r="D26" s="78"/>
      <c r="E26" s="7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8"/>
      <c r="C27" s="78"/>
      <c r="D27" s="78"/>
      <c r="E27" s="7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8"/>
      <c r="C28" s="78"/>
      <c r="D28" s="78"/>
      <c r="E28" s="7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8"/>
      <c r="C29" s="78"/>
      <c r="D29" s="78"/>
      <c r="E29" s="7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8"/>
      <c r="C30" s="78"/>
      <c r="D30" s="78"/>
      <c r="E30" s="7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8"/>
      <c r="C31" s="78"/>
      <c r="D31" s="78"/>
      <c r="E31" s="7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8"/>
      <c r="C32" s="78"/>
      <c r="D32" s="78"/>
      <c r="E32" s="7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5" t="s">
        <v>51</v>
      </c>
      <c r="H33" s="75"/>
      <c r="I33" s="35">
        <f>SUM(I13:I32)</f>
        <v>772</v>
      </c>
      <c r="AL33" s="86" t="s">
        <v>51</v>
      </c>
      <c r="AM33" s="86"/>
      <c r="AN33" s="86"/>
      <c r="AO33" s="34">
        <f>SUM(AO13:AO32)</f>
        <v>762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P6:R6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  <mergeCell ref="A7:C7"/>
    <mergeCell ref="D7:F7"/>
    <mergeCell ref="A9:A12"/>
    <mergeCell ref="B9:E12"/>
    <mergeCell ref="F9:F12"/>
    <mergeCell ref="B22:E22"/>
    <mergeCell ref="J10:AN10"/>
    <mergeCell ref="AO10:AO12"/>
    <mergeCell ref="B21:E21"/>
    <mergeCell ref="B13:D13"/>
    <mergeCell ref="B14:D14"/>
    <mergeCell ref="B15:D15"/>
    <mergeCell ref="B16:D16"/>
    <mergeCell ref="G9:G12"/>
    <mergeCell ref="H9:H12"/>
    <mergeCell ref="I9:I12"/>
    <mergeCell ref="J9:AN9"/>
    <mergeCell ref="B17:D17"/>
    <mergeCell ref="B18:D18"/>
    <mergeCell ref="B19:D19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J21:J32 K13:L32 M21:N32 O13:S32 T21:U32 AH21:AI32 AA21:AB32 AC13:AG32 Z14:Z32 V17:V32 V13:V15 W13:Y32 AJ13:AK32 AM13:AN32 AL13:AL18 AL20:AL32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64FE-FD8D-48E8-BDD8-663DAB2E632F}">
  <dimension ref="A1"/>
  <sheetViews>
    <sheetView workbookViewId="0">
      <selection activeCell="J19" sqref="J19"/>
    </sheetView>
  </sheetViews>
  <sheetFormatPr baseColWidth="10" defaultRowHeight="15" x14ac:dyDescent="0.25"/>
  <cols>
    <col min="9" max="9" width="5.140625" customWidth="1"/>
  </cols>
  <sheetData/>
  <printOptions verticalCentered="1"/>
  <pageMargins left="0.11811023622047245" right="0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C46"/>
  <sheetViews>
    <sheetView topLeftCell="A10" zoomScale="80" zoomScaleNormal="80" workbookViewId="0">
      <selection activeCell="AN42" sqref="AN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39" width="3.7109375" style="1" customWidth="1"/>
    <col min="40" max="40" width="11.42578125" style="1"/>
    <col min="55" max="55" width="11.42578125" style="50"/>
  </cols>
  <sheetData>
    <row r="1" spans="1:40" ht="22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</row>
    <row r="2" spans="1:40" ht="24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0" x14ac:dyDescent="0.25">
      <c r="A3" s="63" t="s">
        <v>2</v>
      </c>
      <c r="B3" s="63"/>
      <c r="C3" s="63"/>
      <c r="D3" s="64" t="s">
        <v>14</v>
      </c>
      <c r="E3" s="64"/>
      <c r="F3" s="64"/>
    </row>
    <row r="4" spans="1:40" x14ac:dyDescent="0.25">
      <c r="A4" s="65" t="s">
        <v>12</v>
      </c>
      <c r="B4" s="66"/>
      <c r="C4" s="67"/>
      <c r="D4" s="64" t="s">
        <v>14</v>
      </c>
      <c r="E4" s="64"/>
      <c r="F4" s="64"/>
      <c r="AN4"/>
    </row>
    <row r="5" spans="1:40" x14ac:dyDescent="0.25">
      <c r="A5" s="65" t="s">
        <v>3</v>
      </c>
      <c r="B5" s="66"/>
      <c r="C5" s="67"/>
      <c r="D5" s="68">
        <v>578914</v>
      </c>
      <c r="E5" s="69"/>
      <c r="F5" s="70"/>
      <c r="AN5"/>
    </row>
    <row r="6" spans="1:40" x14ac:dyDescent="0.25">
      <c r="A6" s="63" t="s">
        <v>13</v>
      </c>
      <c r="B6" s="63"/>
      <c r="C6" s="63"/>
      <c r="D6" s="71" t="s">
        <v>81</v>
      </c>
      <c r="E6" s="72"/>
      <c r="F6" s="73"/>
      <c r="J6" s="74" t="s">
        <v>57</v>
      </c>
      <c r="K6" s="74"/>
      <c r="L6" s="77" t="s">
        <v>62</v>
      </c>
      <c r="M6" s="77"/>
      <c r="N6" s="77"/>
      <c r="O6" s="77"/>
      <c r="P6" s="74" t="s">
        <v>79</v>
      </c>
      <c r="Q6" s="74"/>
      <c r="R6" s="74"/>
      <c r="AN6"/>
    </row>
    <row r="7" spans="1:40" x14ac:dyDescent="0.25">
      <c r="A7" s="63" t="s">
        <v>16</v>
      </c>
      <c r="B7" s="63"/>
      <c r="C7" s="63"/>
      <c r="D7" s="71" t="s">
        <v>76</v>
      </c>
      <c r="E7" s="72"/>
      <c r="F7" s="73"/>
      <c r="AN7"/>
    </row>
    <row r="8" spans="1:40" x14ac:dyDescent="0.25">
      <c r="D8" s="71" t="s">
        <v>82</v>
      </c>
      <c r="E8" s="72"/>
      <c r="F8" s="73"/>
    </row>
    <row r="9" spans="1:40" ht="24" customHeight="1" x14ac:dyDescent="0.25">
      <c r="A9" s="75" t="s">
        <v>4</v>
      </c>
      <c r="B9" s="75" t="s">
        <v>5</v>
      </c>
      <c r="C9" s="75"/>
      <c r="D9" s="75"/>
      <c r="E9" s="75"/>
      <c r="F9" s="76" t="s">
        <v>6</v>
      </c>
      <c r="G9" s="76" t="s">
        <v>7</v>
      </c>
      <c r="H9" s="76" t="s">
        <v>8</v>
      </c>
      <c r="I9" s="76" t="s">
        <v>9</v>
      </c>
      <c r="J9" s="75" t="s">
        <v>98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47"/>
    </row>
    <row r="10" spans="1:40" x14ac:dyDescent="0.25">
      <c r="A10" s="75"/>
      <c r="B10" s="75"/>
      <c r="C10" s="75"/>
      <c r="D10" s="75"/>
      <c r="E10" s="75"/>
      <c r="F10" s="76"/>
      <c r="G10" s="76"/>
      <c r="H10" s="76"/>
      <c r="I10" s="76"/>
      <c r="J10" s="75" t="s">
        <v>10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9" t="s">
        <v>11</v>
      </c>
    </row>
    <row r="11" spans="1:40" x14ac:dyDescent="0.25">
      <c r="A11" s="75"/>
      <c r="B11" s="75"/>
      <c r="C11" s="75"/>
      <c r="D11" s="75"/>
      <c r="E11" s="75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79"/>
    </row>
    <row r="12" spans="1:40" x14ac:dyDescent="0.25">
      <c r="A12" s="75"/>
      <c r="B12" s="75"/>
      <c r="C12" s="75"/>
      <c r="D12" s="75"/>
      <c r="E12" s="75"/>
      <c r="F12" s="76"/>
      <c r="G12" s="76"/>
      <c r="H12" s="76"/>
      <c r="I12" s="76"/>
      <c r="J12" s="29" t="s">
        <v>56</v>
      </c>
      <c r="K12" s="29" t="s">
        <v>39</v>
      </c>
      <c r="L12" s="29" t="s">
        <v>69</v>
      </c>
      <c r="M12" s="29" t="s">
        <v>70</v>
      </c>
      <c r="N12" s="29" t="s">
        <v>70</v>
      </c>
      <c r="O12" s="29" t="s">
        <v>33</v>
      </c>
      <c r="P12" s="29" t="s">
        <v>71</v>
      </c>
      <c r="Q12" s="29" t="s">
        <v>56</v>
      </c>
      <c r="R12" s="29" t="s">
        <v>39</v>
      </c>
      <c r="S12" s="29" t="s">
        <v>69</v>
      </c>
      <c r="T12" s="29" t="s">
        <v>70</v>
      </c>
      <c r="U12" s="29" t="s">
        <v>70</v>
      </c>
      <c r="V12" s="29" t="s">
        <v>33</v>
      </c>
      <c r="W12" s="29" t="s">
        <v>71</v>
      </c>
      <c r="X12" s="29" t="s">
        <v>56</v>
      </c>
      <c r="Y12" s="29" t="s">
        <v>39</v>
      </c>
      <c r="Z12" s="29" t="s">
        <v>69</v>
      </c>
      <c r="AA12" s="29" t="s">
        <v>70</v>
      </c>
      <c r="AB12" s="29" t="s">
        <v>70</v>
      </c>
      <c r="AC12" s="29" t="s">
        <v>33</v>
      </c>
      <c r="AD12" s="29" t="s">
        <v>71</v>
      </c>
      <c r="AE12" s="29" t="s">
        <v>56</v>
      </c>
      <c r="AF12" s="29" t="s">
        <v>39</v>
      </c>
      <c r="AG12" s="29" t="s">
        <v>69</v>
      </c>
      <c r="AH12" s="29" t="s">
        <v>70</v>
      </c>
      <c r="AI12" s="29" t="s">
        <v>70</v>
      </c>
      <c r="AJ12" s="29" t="s">
        <v>33</v>
      </c>
      <c r="AK12" s="29" t="s">
        <v>71</v>
      </c>
      <c r="AL12" s="29" t="s">
        <v>56</v>
      </c>
      <c r="AM12" s="29" t="s">
        <v>39</v>
      </c>
      <c r="AN12" s="79"/>
    </row>
    <row r="13" spans="1:40" ht="15.75" x14ac:dyDescent="0.25">
      <c r="A13" s="2">
        <v>1</v>
      </c>
      <c r="B13" s="80" t="s">
        <v>85</v>
      </c>
      <c r="C13" s="81"/>
      <c r="D13" s="82"/>
      <c r="E13" s="53" t="s">
        <v>85</v>
      </c>
      <c r="F13" s="51">
        <v>12</v>
      </c>
      <c r="G13" s="51" t="s">
        <v>86</v>
      </c>
      <c r="H13" s="51" t="s">
        <v>87</v>
      </c>
      <c r="I13" s="2">
        <v>48</v>
      </c>
      <c r="J13" s="57" t="s">
        <v>72</v>
      </c>
      <c r="K13" s="57" t="s">
        <v>72</v>
      </c>
      <c r="L13" s="2">
        <v>1</v>
      </c>
      <c r="M13" s="59">
        <v>5</v>
      </c>
      <c r="N13" s="2">
        <v>5</v>
      </c>
      <c r="O13" s="2">
        <v>1</v>
      </c>
      <c r="P13" s="42" t="s">
        <v>35</v>
      </c>
      <c r="Q13" s="57" t="s">
        <v>72</v>
      </c>
      <c r="R13" s="57" t="s">
        <v>72</v>
      </c>
      <c r="S13" s="2">
        <v>1</v>
      </c>
      <c r="T13" s="59">
        <v>5</v>
      </c>
      <c r="U13" s="2">
        <v>5</v>
      </c>
      <c r="V13" s="2">
        <v>1</v>
      </c>
      <c r="W13" s="59">
        <v>0</v>
      </c>
      <c r="X13" s="57" t="s">
        <v>72</v>
      </c>
      <c r="Y13" s="57" t="s">
        <v>72</v>
      </c>
      <c r="Z13" s="2">
        <v>1</v>
      </c>
      <c r="AA13" s="59">
        <v>5</v>
      </c>
      <c r="AB13" s="2">
        <v>5</v>
      </c>
      <c r="AC13" s="2">
        <v>1</v>
      </c>
      <c r="AD13" s="59">
        <v>0</v>
      </c>
      <c r="AE13" s="57" t="s">
        <v>72</v>
      </c>
      <c r="AF13" s="57" t="s">
        <v>72</v>
      </c>
      <c r="AG13" s="2">
        <v>1</v>
      </c>
      <c r="AH13" s="59">
        <v>5</v>
      </c>
      <c r="AI13" s="2">
        <v>5</v>
      </c>
      <c r="AJ13" s="2">
        <v>1</v>
      </c>
      <c r="AK13" s="59">
        <v>0</v>
      </c>
      <c r="AL13" s="57" t="s">
        <v>72</v>
      </c>
      <c r="AM13" s="57" t="s">
        <v>72</v>
      </c>
      <c r="AN13" s="2">
        <f>SUM(J13:AM13)</f>
        <v>48</v>
      </c>
    </row>
    <row r="14" spans="1:40" ht="15.75" x14ac:dyDescent="0.25">
      <c r="A14" s="2">
        <v>2</v>
      </c>
      <c r="B14" s="83" t="s">
        <v>88</v>
      </c>
      <c r="C14" s="84"/>
      <c r="D14" s="85"/>
      <c r="E14" s="54" t="s">
        <v>88</v>
      </c>
      <c r="F14" s="52">
        <v>30</v>
      </c>
      <c r="G14" s="52" t="s">
        <v>86</v>
      </c>
      <c r="H14" s="52" t="s">
        <v>87</v>
      </c>
      <c r="I14" s="2">
        <v>90</v>
      </c>
      <c r="J14" s="57" t="s">
        <v>72</v>
      </c>
      <c r="K14" s="57" t="s">
        <v>72</v>
      </c>
      <c r="L14" s="2">
        <v>6</v>
      </c>
      <c r="M14" s="2">
        <v>4</v>
      </c>
      <c r="N14" s="59">
        <v>0</v>
      </c>
      <c r="O14" s="2">
        <v>8</v>
      </c>
      <c r="P14" s="42" t="s">
        <v>35</v>
      </c>
      <c r="Q14" s="57" t="s">
        <v>72</v>
      </c>
      <c r="R14" s="57" t="s">
        <v>72</v>
      </c>
      <c r="S14" s="2">
        <v>6</v>
      </c>
      <c r="T14" s="2">
        <v>4</v>
      </c>
      <c r="U14" s="59">
        <v>0</v>
      </c>
      <c r="V14" s="2">
        <v>8</v>
      </c>
      <c r="W14" s="2">
        <v>6</v>
      </c>
      <c r="X14" s="57" t="s">
        <v>72</v>
      </c>
      <c r="Y14" s="57" t="s">
        <v>72</v>
      </c>
      <c r="Z14" s="2">
        <v>6</v>
      </c>
      <c r="AA14" s="2">
        <v>4</v>
      </c>
      <c r="AB14" s="59">
        <v>0</v>
      </c>
      <c r="AC14" s="2">
        <v>8</v>
      </c>
      <c r="AD14" s="2">
        <v>6</v>
      </c>
      <c r="AE14" s="57" t="s">
        <v>72</v>
      </c>
      <c r="AF14" s="57" t="s">
        <v>72</v>
      </c>
      <c r="AG14" s="2">
        <v>6</v>
      </c>
      <c r="AH14" s="2">
        <v>4</v>
      </c>
      <c r="AI14" s="59">
        <v>0</v>
      </c>
      <c r="AJ14" s="2">
        <v>8</v>
      </c>
      <c r="AK14" s="2">
        <v>6</v>
      </c>
      <c r="AL14" s="57" t="s">
        <v>72</v>
      </c>
      <c r="AM14" s="57" t="s">
        <v>72</v>
      </c>
      <c r="AN14" s="2">
        <f>SUM(J14:AM14)</f>
        <v>90</v>
      </c>
    </row>
    <row r="15" spans="1:40" ht="15.75" x14ac:dyDescent="0.25">
      <c r="A15" s="2">
        <v>3</v>
      </c>
      <c r="B15" s="83" t="s">
        <v>89</v>
      </c>
      <c r="C15" s="84"/>
      <c r="D15" s="85"/>
      <c r="E15" s="54" t="s">
        <v>90</v>
      </c>
      <c r="F15" s="52">
        <v>30</v>
      </c>
      <c r="G15" s="52" t="s">
        <v>86</v>
      </c>
      <c r="H15" s="52" t="s">
        <v>87</v>
      </c>
      <c r="I15" s="2">
        <v>96</v>
      </c>
      <c r="J15" s="57" t="s">
        <v>72</v>
      </c>
      <c r="K15" s="57" t="s">
        <v>72</v>
      </c>
      <c r="L15" s="2">
        <v>7</v>
      </c>
      <c r="M15" s="2">
        <v>5</v>
      </c>
      <c r="N15" s="2">
        <v>6</v>
      </c>
      <c r="O15" s="2">
        <v>6</v>
      </c>
      <c r="P15" s="42" t="s">
        <v>35</v>
      </c>
      <c r="Q15" s="57" t="s">
        <v>72</v>
      </c>
      <c r="R15" s="57" t="s">
        <v>72</v>
      </c>
      <c r="S15" s="2">
        <v>7</v>
      </c>
      <c r="T15" s="2">
        <v>5</v>
      </c>
      <c r="U15" s="2">
        <v>6</v>
      </c>
      <c r="V15" s="2">
        <v>6</v>
      </c>
      <c r="W15" s="59">
        <v>0</v>
      </c>
      <c r="X15" s="57" t="s">
        <v>72</v>
      </c>
      <c r="Y15" s="57" t="s">
        <v>72</v>
      </c>
      <c r="Z15" s="2">
        <v>7</v>
      </c>
      <c r="AA15" s="2">
        <v>5</v>
      </c>
      <c r="AB15" s="2">
        <v>6</v>
      </c>
      <c r="AC15" s="2">
        <v>6</v>
      </c>
      <c r="AD15" s="59">
        <v>0</v>
      </c>
      <c r="AE15" s="57" t="s">
        <v>72</v>
      </c>
      <c r="AF15" s="57" t="s">
        <v>72</v>
      </c>
      <c r="AG15" s="2">
        <v>7</v>
      </c>
      <c r="AH15" s="2">
        <v>5</v>
      </c>
      <c r="AI15" s="2">
        <v>6</v>
      </c>
      <c r="AJ15" s="2">
        <v>6</v>
      </c>
      <c r="AK15" s="59">
        <v>0</v>
      </c>
      <c r="AL15" s="57" t="s">
        <v>72</v>
      </c>
      <c r="AM15" s="57" t="s">
        <v>72</v>
      </c>
      <c r="AN15" s="2">
        <f>SUM(J15:AM15)</f>
        <v>96</v>
      </c>
    </row>
    <row r="16" spans="1:40" ht="15.75" x14ac:dyDescent="0.25">
      <c r="A16" s="2">
        <v>4</v>
      </c>
      <c r="B16" s="83" t="s">
        <v>91</v>
      </c>
      <c r="C16" s="84"/>
      <c r="D16" s="85"/>
      <c r="E16" s="54" t="s">
        <v>92</v>
      </c>
      <c r="F16" s="52">
        <v>30</v>
      </c>
      <c r="G16" s="52" t="s">
        <v>86</v>
      </c>
      <c r="H16" s="52" t="s">
        <v>87</v>
      </c>
      <c r="I16" s="2">
        <v>96</v>
      </c>
      <c r="J16" s="57" t="s">
        <v>72</v>
      </c>
      <c r="K16" s="57" t="s">
        <v>72</v>
      </c>
      <c r="L16" s="2">
        <v>4</v>
      </c>
      <c r="M16" s="2">
        <v>6</v>
      </c>
      <c r="N16" s="2">
        <v>8</v>
      </c>
      <c r="O16" s="2">
        <v>6</v>
      </c>
      <c r="P16" s="42" t="s">
        <v>35</v>
      </c>
      <c r="Q16" s="57" t="s">
        <v>72</v>
      </c>
      <c r="R16" s="57" t="s">
        <v>72</v>
      </c>
      <c r="S16" s="2">
        <v>4</v>
      </c>
      <c r="T16" s="2">
        <v>6</v>
      </c>
      <c r="U16" s="2">
        <v>8</v>
      </c>
      <c r="V16" s="2">
        <v>6</v>
      </c>
      <c r="W16" s="59">
        <v>0</v>
      </c>
      <c r="X16" s="57" t="s">
        <v>72</v>
      </c>
      <c r="Y16" s="57" t="s">
        <v>72</v>
      </c>
      <c r="Z16" s="2">
        <v>4</v>
      </c>
      <c r="AA16" s="2">
        <v>6</v>
      </c>
      <c r="AB16" s="2">
        <v>8</v>
      </c>
      <c r="AC16" s="2">
        <v>6</v>
      </c>
      <c r="AD16" s="59">
        <v>0</v>
      </c>
      <c r="AE16" s="57" t="s">
        <v>72</v>
      </c>
      <c r="AF16" s="57" t="s">
        <v>72</v>
      </c>
      <c r="AG16" s="2">
        <v>4</v>
      </c>
      <c r="AH16" s="2">
        <v>6</v>
      </c>
      <c r="AI16" s="2">
        <v>8</v>
      </c>
      <c r="AJ16" s="2">
        <v>6</v>
      </c>
      <c r="AK16" s="59">
        <v>0</v>
      </c>
      <c r="AL16" s="57" t="s">
        <v>72</v>
      </c>
      <c r="AM16" s="57" t="s">
        <v>72</v>
      </c>
      <c r="AN16" s="2">
        <f>SUM(L16:AM16)</f>
        <v>96</v>
      </c>
    </row>
    <row r="17" spans="1:40" ht="15.75" x14ac:dyDescent="0.25">
      <c r="A17" s="2">
        <v>5</v>
      </c>
      <c r="B17" s="83" t="s">
        <v>93</v>
      </c>
      <c r="C17" s="84"/>
      <c r="D17" s="85"/>
      <c r="E17" s="54" t="s">
        <v>89</v>
      </c>
      <c r="F17" s="52">
        <v>30</v>
      </c>
      <c r="G17" s="52" t="s">
        <v>86</v>
      </c>
      <c r="H17" s="52" t="s">
        <v>87</v>
      </c>
      <c r="I17" s="2">
        <v>89</v>
      </c>
      <c r="J17" s="57" t="s">
        <v>72</v>
      </c>
      <c r="K17" s="57" t="s">
        <v>72</v>
      </c>
      <c r="L17" s="2">
        <v>6</v>
      </c>
      <c r="M17" s="59">
        <v>0</v>
      </c>
      <c r="N17" s="2">
        <v>7</v>
      </c>
      <c r="O17" s="2">
        <v>4</v>
      </c>
      <c r="P17" s="42" t="s">
        <v>35</v>
      </c>
      <c r="Q17" s="57" t="s">
        <v>72</v>
      </c>
      <c r="R17" s="57" t="s">
        <v>72</v>
      </c>
      <c r="S17" s="2">
        <v>6</v>
      </c>
      <c r="T17" s="59">
        <v>0</v>
      </c>
      <c r="U17" s="2">
        <v>7</v>
      </c>
      <c r="V17" s="2">
        <v>4</v>
      </c>
      <c r="W17" s="2">
        <v>7</v>
      </c>
      <c r="X17" s="57" t="s">
        <v>72</v>
      </c>
      <c r="Y17" s="57" t="s">
        <v>72</v>
      </c>
      <c r="Z17" s="2">
        <v>6</v>
      </c>
      <c r="AA17" s="59">
        <v>0</v>
      </c>
      <c r="AB17" s="2">
        <v>7</v>
      </c>
      <c r="AC17" s="2">
        <v>4</v>
      </c>
      <c r="AD17" s="2">
        <v>7</v>
      </c>
      <c r="AE17" s="57" t="s">
        <v>72</v>
      </c>
      <c r="AF17" s="57" t="s">
        <v>72</v>
      </c>
      <c r="AG17" s="2">
        <v>6</v>
      </c>
      <c r="AH17" s="59">
        <v>0</v>
      </c>
      <c r="AI17" s="2">
        <v>7</v>
      </c>
      <c r="AJ17" s="2">
        <v>4</v>
      </c>
      <c r="AK17" s="2">
        <v>7</v>
      </c>
      <c r="AL17" s="57" t="s">
        <v>72</v>
      </c>
      <c r="AM17" s="57" t="s">
        <v>72</v>
      </c>
      <c r="AN17" s="2">
        <f>SUM(L17:AM17)</f>
        <v>89</v>
      </c>
    </row>
    <row r="18" spans="1:40" ht="15.75" x14ac:dyDescent="0.25">
      <c r="A18" s="2">
        <v>6</v>
      </c>
      <c r="B18" s="83" t="s">
        <v>94</v>
      </c>
      <c r="C18" s="84"/>
      <c r="D18" s="85"/>
      <c r="E18" s="56"/>
      <c r="F18" s="52">
        <v>30</v>
      </c>
      <c r="G18" s="52" t="s">
        <v>86</v>
      </c>
      <c r="H18" s="52" t="s">
        <v>87</v>
      </c>
      <c r="I18" s="2">
        <v>91</v>
      </c>
      <c r="J18" s="57" t="s">
        <v>72</v>
      </c>
      <c r="K18" s="57" t="s">
        <v>72</v>
      </c>
      <c r="L18" s="2">
        <v>7</v>
      </c>
      <c r="M18" s="59">
        <v>0</v>
      </c>
      <c r="N18" s="2">
        <v>6</v>
      </c>
      <c r="O18" s="2">
        <v>6</v>
      </c>
      <c r="P18" s="42" t="s">
        <v>35</v>
      </c>
      <c r="Q18" s="57" t="s">
        <v>72</v>
      </c>
      <c r="R18" s="57" t="s">
        <v>72</v>
      </c>
      <c r="S18" s="2">
        <v>7</v>
      </c>
      <c r="T18" s="59">
        <v>0</v>
      </c>
      <c r="U18" s="2">
        <v>6</v>
      </c>
      <c r="V18" s="2">
        <v>6</v>
      </c>
      <c r="W18" s="2">
        <v>5</v>
      </c>
      <c r="X18" s="57" t="s">
        <v>72</v>
      </c>
      <c r="Y18" s="57" t="s">
        <v>72</v>
      </c>
      <c r="Z18" s="2">
        <v>7</v>
      </c>
      <c r="AA18" s="59">
        <v>0</v>
      </c>
      <c r="AB18" s="2">
        <v>6</v>
      </c>
      <c r="AC18" s="2">
        <v>6</v>
      </c>
      <c r="AD18" s="2">
        <v>5</v>
      </c>
      <c r="AE18" s="57" t="s">
        <v>72</v>
      </c>
      <c r="AF18" s="57" t="s">
        <v>72</v>
      </c>
      <c r="AG18" s="2">
        <v>7</v>
      </c>
      <c r="AH18" s="59">
        <v>0</v>
      </c>
      <c r="AI18" s="2">
        <v>6</v>
      </c>
      <c r="AJ18" s="2">
        <v>6</v>
      </c>
      <c r="AK18" s="2">
        <v>5</v>
      </c>
      <c r="AL18" s="57" t="s">
        <v>72</v>
      </c>
      <c r="AM18" s="57" t="s">
        <v>72</v>
      </c>
      <c r="AN18" s="2">
        <f>SUM(L18:AM18)</f>
        <v>91</v>
      </c>
    </row>
    <row r="19" spans="1:40" ht="15.75" x14ac:dyDescent="0.25">
      <c r="A19" s="2">
        <v>7</v>
      </c>
      <c r="B19" s="83" t="s">
        <v>95</v>
      </c>
      <c r="C19" s="84"/>
      <c r="D19" s="85"/>
      <c r="E19" s="56"/>
      <c r="F19" s="52">
        <v>30</v>
      </c>
      <c r="G19" s="52" t="s">
        <v>86</v>
      </c>
      <c r="H19" s="52" t="s">
        <v>87</v>
      </c>
      <c r="I19" s="2">
        <v>89</v>
      </c>
      <c r="J19" s="57" t="s">
        <v>72</v>
      </c>
      <c r="K19" s="57" t="s">
        <v>72</v>
      </c>
      <c r="L19" s="59">
        <v>0</v>
      </c>
      <c r="M19" s="2">
        <v>6</v>
      </c>
      <c r="N19" s="2">
        <v>6</v>
      </c>
      <c r="O19" s="2">
        <v>5</v>
      </c>
      <c r="P19" s="42" t="s">
        <v>35</v>
      </c>
      <c r="Q19" s="57" t="s">
        <v>72</v>
      </c>
      <c r="R19" s="57" t="s">
        <v>72</v>
      </c>
      <c r="S19" s="59">
        <v>0</v>
      </c>
      <c r="T19" s="2">
        <v>6</v>
      </c>
      <c r="U19" s="2">
        <v>6</v>
      </c>
      <c r="V19" s="2">
        <v>5</v>
      </c>
      <c r="W19" s="2">
        <v>7</v>
      </c>
      <c r="X19" s="57" t="s">
        <v>72</v>
      </c>
      <c r="Y19" s="57" t="s">
        <v>72</v>
      </c>
      <c r="Z19" s="59">
        <v>0</v>
      </c>
      <c r="AA19" s="2">
        <v>6</v>
      </c>
      <c r="AB19" s="2">
        <v>6</v>
      </c>
      <c r="AC19" s="2">
        <v>5</v>
      </c>
      <c r="AD19" s="2">
        <v>7</v>
      </c>
      <c r="AE19" s="57" t="s">
        <v>72</v>
      </c>
      <c r="AF19" s="57" t="s">
        <v>72</v>
      </c>
      <c r="AG19" s="59">
        <v>0</v>
      </c>
      <c r="AH19" s="2">
        <v>6</v>
      </c>
      <c r="AI19" s="2">
        <v>6</v>
      </c>
      <c r="AJ19" s="2">
        <v>5</v>
      </c>
      <c r="AK19" s="2">
        <v>7</v>
      </c>
      <c r="AL19" s="57" t="s">
        <v>72</v>
      </c>
      <c r="AM19" s="57" t="s">
        <v>72</v>
      </c>
      <c r="AN19" s="2">
        <f>SUM(L19:AM19)</f>
        <v>89</v>
      </c>
    </row>
    <row r="20" spans="1:40" ht="15.75" x14ac:dyDescent="0.25">
      <c r="A20" s="2">
        <v>8</v>
      </c>
      <c r="B20" s="83" t="s">
        <v>96</v>
      </c>
      <c r="C20" s="84"/>
      <c r="D20" s="84"/>
      <c r="E20" s="55"/>
      <c r="F20" s="52">
        <v>19</v>
      </c>
      <c r="G20" s="52" t="s">
        <v>86</v>
      </c>
      <c r="H20" s="52" t="s">
        <v>87</v>
      </c>
      <c r="I20" s="2">
        <v>68</v>
      </c>
      <c r="J20" s="57" t="s">
        <v>72</v>
      </c>
      <c r="K20" s="57" t="s">
        <v>72</v>
      </c>
      <c r="L20" s="59">
        <v>0</v>
      </c>
      <c r="M20" s="2">
        <v>8</v>
      </c>
      <c r="N20" s="59">
        <v>0</v>
      </c>
      <c r="O20" s="2">
        <v>3</v>
      </c>
      <c r="P20" s="42" t="s">
        <v>35</v>
      </c>
      <c r="Q20" s="57" t="s">
        <v>72</v>
      </c>
      <c r="R20" s="57" t="s">
        <v>72</v>
      </c>
      <c r="S20" s="59">
        <v>0</v>
      </c>
      <c r="T20" s="2">
        <v>8</v>
      </c>
      <c r="U20" s="59">
        <v>0</v>
      </c>
      <c r="V20" s="2">
        <v>3</v>
      </c>
      <c r="W20" s="2">
        <v>8</v>
      </c>
      <c r="X20" s="57" t="s">
        <v>72</v>
      </c>
      <c r="Y20" s="57" t="s">
        <v>72</v>
      </c>
      <c r="Z20" s="59">
        <v>0</v>
      </c>
      <c r="AA20" s="2">
        <v>8</v>
      </c>
      <c r="AB20" s="59">
        <v>0</v>
      </c>
      <c r="AC20" s="2">
        <v>3</v>
      </c>
      <c r="AD20" s="2">
        <v>8</v>
      </c>
      <c r="AE20" s="57" t="s">
        <v>72</v>
      </c>
      <c r="AF20" s="57" t="s">
        <v>72</v>
      </c>
      <c r="AG20" s="59">
        <v>0</v>
      </c>
      <c r="AH20" s="2">
        <v>8</v>
      </c>
      <c r="AI20" s="59">
        <v>0</v>
      </c>
      <c r="AJ20" s="2">
        <v>3</v>
      </c>
      <c r="AK20" s="2">
        <v>8</v>
      </c>
      <c r="AL20" s="57" t="s">
        <v>72</v>
      </c>
      <c r="AM20" s="57" t="s">
        <v>72</v>
      </c>
      <c r="AN20" s="2">
        <f>SUM(L20:AM20)</f>
        <v>68</v>
      </c>
    </row>
    <row r="21" spans="1:40" x14ac:dyDescent="0.25">
      <c r="A21" s="2">
        <v>9</v>
      </c>
      <c r="B21" s="78"/>
      <c r="C21" s="78"/>
      <c r="D21" s="78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>
        <f t="shared" ref="AN21:AN32" si="0">SUM(J21:AM21)</f>
        <v>0</v>
      </c>
    </row>
    <row r="22" spans="1:40" x14ac:dyDescent="0.25">
      <c r="A22" s="2">
        <v>10</v>
      </c>
      <c r="B22" s="78"/>
      <c r="C22" s="78"/>
      <c r="D22" s="78"/>
      <c r="E22" s="7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>
        <f t="shared" si="0"/>
        <v>0</v>
      </c>
    </row>
    <row r="23" spans="1:40" x14ac:dyDescent="0.25">
      <c r="A23" s="2">
        <v>11</v>
      </c>
      <c r="B23" s="78"/>
      <c r="C23" s="78"/>
      <c r="D23" s="78"/>
      <c r="E23" s="7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>
        <f t="shared" si="0"/>
        <v>0</v>
      </c>
    </row>
    <row r="24" spans="1:40" x14ac:dyDescent="0.25">
      <c r="A24" s="2">
        <v>12</v>
      </c>
      <c r="B24" s="78"/>
      <c r="C24" s="78"/>
      <c r="D24" s="78"/>
      <c r="E24" s="7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>
        <f t="shared" si="0"/>
        <v>0</v>
      </c>
    </row>
    <row r="25" spans="1:40" x14ac:dyDescent="0.25">
      <c r="A25" s="2">
        <v>13</v>
      </c>
      <c r="B25" s="78"/>
      <c r="C25" s="78"/>
      <c r="D25" s="78"/>
      <c r="E25" s="7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>
        <f t="shared" si="0"/>
        <v>0</v>
      </c>
    </row>
    <row r="26" spans="1:40" x14ac:dyDescent="0.25">
      <c r="A26" s="2">
        <v>14</v>
      </c>
      <c r="B26" s="78"/>
      <c r="C26" s="78"/>
      <c r="D26" s="78"/>
      <c r="E26" s="7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>
        <f t="shared" si="0"/>
        <v>0</v>
      </c>
    </row>
    <row r="27" spans="1:40" x14ac:dyDescent="0.25">
      <c r="A27" s="2">
        <v>15</v>
      </c>
      <c r="B27" s="78"/>
      <c r="C27" s="78"/>
      <c r="D27" s="78"/>
      <c r="E27" s="7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>
        <f t="shared" si="0"/>
        <v>0</v>
      </c>
    </row>
    <row r="28" spans="1:40" x14ac:dyDescent="0.25">
      <c r="A28" s="2">
        <v>16</v>
      </c>
      <c r="B28" s="78"/>
      <c r="C28" s="78"/>
      <c r="D28" s="78"/>
      <c r="E28" s="7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>
        <f t="shared" si="0"/>
        <v>0</v>
      </c>
    </row>
    <row r="29" spans="1:40" x14ac:dyDescent="0.25">
      <c r="A29" s="2">
        <v>17</v>
      </c>
      <c r="B29" s="78"/>
      <c r="C29" s="78"/>
      <c r="D29" s="78"/>
      <c r="E29" s="7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>
        <f t="shared" si="0"/>
        <v>0</v>
      </c>
    </row>
    <row r="30" spans="1:40" x14ac:dyDescent="0.25">
      <c r="A30" s="2">
        <v>18</v>
      </c>
      <c r="B30" s="78"/>
      <c r="C30" s="78"/>
      <c r="D30" s="78"/>
      <c r="E30" s="7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>
        <f t="shared" si="0"/>
        <v>0</v>
      </c>
    </row>
    <row r="31" spans="1:40" x14ac:dyDescent="0.25">
      <c r="A31" s="2">
        <v>19</v>
      </c>
      <c r="B31" s="78"/>
      <c r="C31" s="78"/>
      <c r="D31" s="78"/>
      <c r="E31" s="7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>
        <f t="shared" si="0"/>
        <v>0</v>
      </c>
    </row>
    <row r="32" spans="1:40" x14ac:dyDescent="0.25">
      <c r="A32" s="2">
        <v>20</v>
      </c>
      <c r="B32" s="78"/>
      <c r="C32" s="78"/>
      <c r="D32" s="78"/>
      <c r="E32" s="7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>
        <f t="shared" si="0"/>
        <v>0</v>
      </c>
    </row>
    <row r="33" spans="1:40" ht="15.75" x14ac:dyDescent="0.25">
      <c r="G33" s="75" t="s">
        <v>51</v>
      </c>
      <c r="H33" s="75"/>
      <c r="I33" s="35">
        <f>SUM(I13:I32)</f>
        <v>667</v>
      </c>
      <c r="AL33" s="86" t="s">
        <v>51</v>
      </c>
      <c r="AM33" s="86"/>
      <c r="AN33" s="34">
        <f>SUM(AN13:AN32)</f>
        <v>667</v>
      </c>
    </row>
    <row r="34" spans="1:40" x14ac:dyDescent="0.25">
      <c r="B34" s="15" t="s">
        <v>32</v>
      </c>
      <c r="C34" s="15"/>
    </row>
    <row r="35" spans="1:40" x14ac:dyDescent="0.25">
      <c r="A35" s="23" t="s">
        <v>33</v>
      </c>
      <c r="B35" s="20" t="s">
        <v>41</v>
      </c>
      <c r="C35" s="20"/>
      <c r="AE35" s="87" t="s">
        <v>99</v>
      </c>
      <c r="AF35" s="87"/>
      <c r="AG35" s="87"/>
      <c r="AH35" s="87"/>
      <c r="AI35" s="87"/>
      <c r="AJ35" s="87"/>
      <c r="AK35" s="87"/>
      <c r="AL35" s="87"/>
      <c r="AM35" s="87"/>
      <c r="AN35" s="87"/>
    </row>
    <row r="36" spans="1:40" x14ac:dyDescent="0.25">
      <c r="A36" s="30" t="s">
        <v>34</v>
      </c>
      <c r="B36" s="20" t="s">
        <v>42</v>
      </c>
      <c r="C36" s="20"/>
      <c r="AI36" s="26" t="s">
        <v>52</v>
      </c>
    </row>
    <row r="37" spans="1:40" x14ac:dyDescent="0.25">
      <c r="A37" s="21" t="s">
        <v>35</v>
      </c>
      <c r="B37" s="20" t="s">
        <v>43</v>
      </c>
      <c r="C37" s="20"/>
      <c r="AI37" s="26" t="s">
        <v>53</v>
      </c>
    </row>
    <row r="38" spans="1:40" x14ac:dyDescent="0.25">
      <c r="A38" s="24" t="s">
        <v>36</v>
      </c>
      <c r="B38" s="16" t="s">
        <v>44</v>
      </c>
      <c r="C38" s="20"/>
      <c r="AI38" s="26" t="s">
        <v>54</v>
      </c>
    </row>
    <row r="39" spans="1:40" x14ac:dyDescent="0.25">
      <c r="A39" s="25" t="s">
        <v>37</v>
      </c>
      <c r="B39" s="16" t="s">
        <v>45</v>
      </c>
      <c r="C39" s="20"/>
      <c r="AI39" s="31" t="s">
        <v>78</v>
      </c>
    </row>
    <row r="40" spans="1:40" x14ac:dyDescent="0.25">
      <c r="A40" s="19" t="s">
        <v>38</v>
      </c>
      <c r="B40" s="16" t="s">
        <v>46</v>
      </c>
      <c r="C40" s="20"/>
    </row>
    <row r="41" spans="1:40" x14ac:dyDescent="0.25">
      <c r="A41" s="22" t="s">
        <v>39</v>
      </c>
      <c r="B41" s="20" t="s">
        <v>47</v>
      </c>
      <c r="C41" s="20"/>
    </row>
    <row r="42" spans="1:40" x14ac:dyDescent="0.25">
      <c r="A42" s="48" t="s">
        <v>72</v>
      </c>
      <c r="B42" s="20" t="s">
        <v>55</v>
      </c>
      <c r="C42" s="20"/>
    </row>
    <row r="43" spans="1:40" x14ac:dyDescent="0.25">
      <c r="A43" s="49"/>
      <c r="B43" s="16"/>
      <c r="E43" s="17"/>
      <c r="AD43" s="27"/>
      <c r="AF43" s="27"/>
    </row>
    <row r="44" spans="1:40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0" x14ac:dyDescent="0.25">
      <c r="B46" t="s">
        <v>80</v>
      </c>
    </row>
  </sheetData>
  <mergeCells count="48">
    <mergeCell ref="A1:AN1"/>
    <mergeCell ref="A2:AN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M9"/>
    <mergeCell ref="L6:O6"/>
    <mergeCell ref="D8:F8"/>
    <mergeCell ref="B31:E31"/>
    <mergeCell ref="B32:E32"/>
    <mergeCell ref="G33:H33"/>
    <mergeCell ref="AN10:AN12"/>
    <mergeCell ref="B21:E21"/>
    <mergeCell ref="B13:D13"/>
    <mergeCell ref="B14:D14"/>
    <mergeCell ref="B15:D15"/>
    <mergeCell ref="B16:D16"/>
    <mergeCell ref="B22:E22"/>
    <mergeCell ref="J10:AM10"/>
    <mergeCell ref="AE35:AN35"/>
    <mergeCell ref="B17:D17"/>
    <mergeCell ref="B18:D18"/>
    <mergeCell ref="B19:D19"/>
    <mergeCell ref="B20:D20"/>
    <mergeCell ref="AL33:AM33"/>
    <mergeCell ref="B23:E23"/>
    <mergeCell ref="B24:E24"/>
    <mergeCell ref="B25:E25"/>
    <mergeCell ref="B26:E26"/>
    <mergeCell ref="B27:E27"/>
    <mergeCell ref="B28:E28"/>
    <mergeCell ref="B29:E29"/>
    <mergeCell ref="B30:E30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AL21:AM32 S13:W32 X21:Y32 Z13:AD32 AE21:AF32 AG13:AK32 J21:K32 L13:O32 P21:R32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19AF-0E59-4C4F-97FC-89222F39EFD7}">
  <dimension ref="A1"/>
  <sheetViews>
    <sheetView topLeftCell="A31" workbookViewId="0">
      <selection activeCell="H50" sqref="H50"/>
    </sheetView>
  </sheetViews>
  <sheetFormatPr baseColWidth="10" defaultRowHeight="15" x14ac:dyDescent="0.25"/>
  <sheetData/>
  <pageMargins left="0.11811023622047245" right="0.11811023622047245" top="0.15748031496062992" bottom="0.15748031496062992" header="0.31496062992125984" footer="0.31496062992125984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7C73-5558-41B4-A46C-79330370AA62}">
  <dimension ref="A1:BD46"/>
  <sheetViews>
    <sheetView zoomScale="90" zoomScaleNormal="90" workbookViewId="0">
      <selection activeCell="N18" sqref="N1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25">
      <c r="A3" s="63" t="s">
        <v>2</v>
      </c>
      <c r="B3" s="63"/>
      <c r="C3" s="63"/>
      <c r="D3" s="64" t="s">
        <v>14</v>
      </c>
      <c r="E3" s="64"/>
      <c r="F3" s="64"/>
    </row>
    <row r="4" spans="1:41" x14ac:dyDescent="0.25">
      <c r="A4" s="65" t="s">
        <v>12</v>
      </c>
      <c r="B4" s="66"/>
      <c r="C4" s="67"/>
      <c r="D4" s="64" t="s">
        <v>14</v>
      </c>
      <c r="E4" s="64"/>
      <c r="F4" s="64"/>
      <c r="AO4"/>
    </row>
    <row r="5" spans="1:41" x14ac:dyDescent="0.25">
      <c r="A5" s="65" t="s">
        <v>3</v>
      </c>
      <c r="B5" s="66"/>
      <c r="C5" s="67"/>
      <c r="D5" s="68">
        <v>578914</v>
      </c>
      <c r="E5" s="69"/>
      <c r="F5" s="70"/>
      <c r="AO5"/>
    </row>
    <row r="6" spans="1:41" x14ac:dyDescent="0.25">
      <c r="A6" s="63" t="s">
        <v>13</v>
      </c>
      <c r="B6" s="63"/>
      <c r="C6" s="63"/>
      <c r="D6" s="71" t="s">
        <v>81</v>
      </c>
      <c r="E6" s="72"/>
      <c r="F6" s="73"/>
      <c r="J6" s="74" t="s">
        <v>57</v>
      </c>
      <c r="K6" s="74"/>
      <c r="L6" s="77" t="s">
        <v>63</v>
      </c>
      <c r="M6" s="77"/>
      <c r="N6" s="77"/>
      <c r="O6" s="77"/>
      <c r="P6" s="74" t="s">
        <v>79</v>
      </c>
      <c r="Q6" s="74"/>
      <c r="R6" s="74"/>
      <c r="AO6"/>
    </row>
    <row r="7" spans="1:41" x14ac:dyDescent="0.25">
      <c r="A7" s="63" t="s">
        <v>16</v>
      </c>
      <c r="B7" s="63"/>
      <c r="C7" s="63"/>
      <c r="D7" s="71" t="s">
        <v>76</v>
      </c>
      <c r="E7" s="72"/>
      <c r="F7" s="73"/>
      <c r="AO7"/>
    </row>
    <row r="8" spans="1:41" x14ac:dyDescent="0.25">
      <c r="D8" s="71" t="s">
        <v>82</v>
      </c>
      <c r="E8" s="72"/>
      <c r="F8" s="73"/>
    </row>
    <row r="9" spans="1:41" ht="24" customHeight="1" x14ac:dyDescent="0.25">
      <c r="A9" s="75" t="s">
        <v>4</v>
      </c>
      <c r="B9" s="75" t="s">
        <v>5</v>
      </c>
      <c r="C9" s="75"/>
      <c r="D9" s="75"/>
      <c r="E9" s="75"/>
      <c r="F9" s="76" t="s">
        <v>6</v>
      </c>
      <c r="G9" s="76" t="s">
        <v>7</v>
      </c>
      <c r="H9" s="76" t="s">
        <v>8</v>
      </c>
      <c r="I9" s="76" t="s">
        <v>9</v>
      </c>
      <c r="J9" s="75" t="s">
        <v>100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25">
      <c r="A10" s="75"/>
      <c r="B10" s="75"/>
      <c r="C10" s="75"/>
      <c r="D10" s="75"/>
      <c r="E10" s="75"/>
      <c r="F10" s="76"/>
      <c r="G10" s="76"/>
      <c r="H10" s="76"/>
      <c r="I10" s="76"/>
      <c r="J10" s="75" t="s">
        <v>10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9" t="s">
        <v>11</v>
      </c>
    </row>
    <row r="11" spans="1:41" x14ac:dyDescent="0.25">
      <c r="A11" s="75"/>
      <c r="B11" s="75"/>
      <c r="C11" s="75"/>
      <c r="D11" s="75"/>
      <c r="E11" s="75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9"/>
    </row>
    <row r="12" spans="1:41" x14ac:dyDescent="0.25">
      <c r="A12" s="75"/>
      <c r="B12" s="75"/>
      <c r="C12" s="75"/>
      <c r="D12" s="75"/>
      <c r="E12" s="75"/>
      <c r="F12" s="76"/>
      <c r="G12" s="76"/>
      <c r="H12" s="76"/>
      <c r="I12" s="76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 t="s">
        <v>70</v>
      </c>
      <c r="AO12" s="79"/>
    </row>
    <row r="13" spans="1:41" ht="15.75" x14ac:dyDescent="0.25">
      <c r="A13" s="2">
        <v>1</v>
      </c>
      <c r="B13" s="80" t="s">
        <v>85</v>
      </c>
      <c r="C13" s="81"/>
      <c r="D13" s="82"/>
      <c r="E13" s="53" t="s">
        <v>85</v>
      </c>
      <c r="F13" s="51">
        <v>12</v>
      </c>
      <c r="G13" s="51" t="s">
        <v>86</v>
      </c>
      <c r="H13" s="51" t="s">
        <v>87</v>
      </c>
      <c r="I13" s="2">
        <v>35</v>
      </c>
      <c r="J13" s="2">
        <v>1</v>
      </c>
      <c r="K13" s="59">
        <v>5</v>
      </c>
      <c r="L13" s="2">
        <v>5</v>
      </c>
      <c r="M13" s="2">
        <v>1</v>
      </c>
      <c r="N13" s="59">
        <v>0</v>
      </c>
      <c r="O13" s="57" t="s">
        <v>72</v>
      </c>
      <c r="P13" s="57" t="s">
        <v>72</v>
      </c>
      <c r="Q13" s="42" t="s">
        <v>35</v>
      </c>
      <c r="R13" s="59">
        <v>5</v>
      </c>
      <c r="S13" s="2">
        <v>5</v>
      </c>
      <c r="T13" s="2">
        <v>1</v>
      </c>
      <c r="U13" s="59">
        <v>0</v>
      </c>
      <c r="V13" s="57" t="s">
        <v>72</v>
      </c>
      <c r="W13" s="57" t="s">
        <v>72</v>
      </c>
      <c r="X13" s="2">
        <v>1</v>
      </c>
      <c r="Y13" s="59">
        <v>5</v>
      </c>
      <c r="Z13" s="2">
        <v>5</v>
      </c>
      <c r="AA13" s="2">
        <v>1</v>
      </c>
      <c r="AB13" s="59">
        <v>0</v>
      </c>
      <c r="AC13" s="57" t="s">
        <v>72</v>
      </c>
      <c r="AD13" s="57" t="s">
        <v>72</v>
      </c>
      <c r="AE13" s="44" t="s">
        <v>38</v>
      </c>
      <c r="AF13" s="42" t="s">
        <v>35</v>
      </c>
      <c r="AG13" s="44" t="s">
        <v>38</v>
      </c>
      <c r="AH13" s="44" t="s">
        <v>38</v>
      </c>
      <c r="AI13" s="42" t="s">
        <v>35</v>
      </c>
      <c r="AJ13" s="57" t="s">
        <v>72</v>
      </c>
      <c r="AK13" s="57" t="s">
        <v>72</v>
      </c>
      <c r="AL13" s="42" t="s">
        <v>35</v>
      </c>
      <c r="AM13" s="44" t="s">
        <v>38</v>
      </c>
      <c r="AN13" s="44" t="s">
        <v>38</v>
      </c>
      <c r="AO13" s="2">
        <f>SUM(J13:AN13)</f>
        <v>35</v>
      </c>
    </row>
    <row r="14" spans="1:41" ht="15.75" x14ac:dyDescent="0.25">
      <c r="A14" s="2">
        <v>2</v>
      </c>
      <c r="B14" s="83" t="s">
        <v>88</v>
      </c>
      <c r="C14" s="84"/>
      <c r="D14" s="85"/>
      <c r="E14" s="54" t="s">
        <v>88</v>
      </c>
      <c r="F14" s="52">
        <v>30</v>
      </c>
      <c r="G14" s="52" t="s">
        <v>86</v>
      </c>
      <c r="H14" s="52" t="s">
        <v>87</v>
      </c>
      <c r="I14" s="2">
        <v>66</v>
      </c>
      <c r="J14" s="2">
        <v>6</v>
      </c>
      <c r="K14" s="2">
        <v>4</v>
      </c>
      <c r="L14" s="59">
        <v>0</v>
      </c>
      <c r="M14" s="2">
        <v>8</v>
      </c>
      <c r="N14" s="2">
        <v>6</v>
      </c>
      <c r="O14" s="57" t="s">
        <v>72</v>
      </c>
      <c r="P14" s="57" t="s">
        <v>72</v>
      </c>
      <c r="Q14" s="42" t="s">
        <v>35</v>
      </c>
      <c r="R14" s="2">
        <v>4</v>
      </c>
      <c r="S14" s="59">
        <v>0</v>
      </c>
      <c r="T14" s="2">
        <v>8</v>
      </c>
      <c r="U14" s="2">
        <v>6</v>
      </c>
      <c r="V14" s="57" t="s">
        <v>72</v>
      </c>
      <c r="W14" s="57" t="s">
        <v>72</v>
      </c>
      <c r="X14" s="2">
        <v>6</v>
      </c>
      <c r="Y14" s="2">
        <v>4</v>
      </c>
      <c r="Z14" s="59">
        <v>0</v>
      </c>
      <c r="AA14" s="2">
        <v>8</v>
      </c>
      <c r="AB14" s="2">
        <v>6</v>
      </c>
      <c r="AC14" s="57" t="s">
        <v>72</v>
      </c>
      <c r="AD14" s="57" t="s">
        <v>72</v>
      </c>
      <c r="AE14" s="44" t="s">
        <v>38</v>
      </c>
      <c r="AF14" s="42" t="s">
        <v>35</v>
      </c>
      <c r="AG14" s="44" t="s">
        <v>38</v>
      </c>
      <c r="AH14" s="44" t="s">
        <v>38</v>
      </c>
      <c r="AI14" s="42" t="s">
        <v>35</v>
      </c>
      <c r="AJ14" s="57" t="s">
        <v>72</v>
      </c>
      <c r="AK14" s="57" t="s">
        <v>72</v>
      </c>
      <c r="AL14" s="42" t="s">
        <v>35</v>
      </c>
      <c r="AM14" s="44" t="s">
        <v>38</v>
      </c>
      <c r="AN14" s="44" t="s">
        <v>38</v>
      </c>
      <c r="AO14" s="2">
        <f>SUM(J14:AN14)</f>
        <v>66</v>
      </c>
    </row>
    <row r="15" spans="1:41" ht="15.75" x14ac:dyDescent="0.25">
      <c r="A15" s="2">
        <v>3</v>
      </c>
      <c r="B15" s="83" t="s">
        <v>89</v>
      </c>
      <c r="C15" s="84"/>
      <c r="D15" s="85"/>
      <c r="E15" s="54" t="s">
        <v>90</v>
      </c>
      <c r="F15" s="52">
        <v>30</v>
      </c>
      <c r="G15" s="52" t="s">
        <v>86</v>
      </c>
      <c r="H15" s="52" t="s">
        <v>87</v>
      </c>
      <c r="I15" s="2">
        <v>65</v>
      </c>
      <c r="J15" s="2">
        <v>7</v>
      </c>
      <c r="K15" s="2">
        <v>5</v>
      </c>
      <c r="L15" s="2">
        <v>6</v>
      </c>
      <c r="M15" s="2">
        <v>6</v>
      </c>
      <c r="N15" s="59">
        <v>0</v>
      </c>
      <c r="O15" s="57" t="s">
        <v>72</v>
      </c>
      <c r="P15" s="57" t="s">
        <v>72</v>
      </c>
      <c r="Q15" s="42" t="s">
        <v>35</v>
      </c>
      <c r="R15" s="2">
        <v>5</v>
      </c>
      <c r="S15" s="2">
        <v>6</v>
      </c>
      <c r="T15" s="2">
        <v>6</v>
      </c>
      <c r="U15" s="59">
        <v>0</v>
      </c>
      <c r="V15" s="57" t="s">
        <v>72</v>
      </c>
      <c r="W15" s="57" t="s">
        <v>72</v>
      </c>
      <c r="X15" s="2">
        <v>7</v>
      </c>
      <c r="Y15" s="2">
        <v>5</v>
      </c>
      <c r="Z15" s="2">
        <v>6</v>
      </c>
      <c r="AA15" s="2">
        <v>6</v>
      </c>
      <c r="AB15" s="59">
        <v>0</v>
      </c>
      <c r="AC15" s="57" t="s">
        <v>72</v>
      </c>
      <c r="AD15" s="57" t="s">
        <v>72</v>
      </c>
      <c r="AE15" s="44" t="s">
        <v>38</v>
      </c>
      <c r="AF15" s="42" t="s">
        <v>35</v>
      </c>
      <c r="AG15" s="44" t="s">
        <v>38</v>
      </c>
      <c r="AH15" s="44" t="s">
        <v>38</v>
      </c>
      <c r="AI15" s="42" t="s">
        <v>35</v>
      </c>
      <c r="AJ15" s="57" t="s">
        <v>72</v>
      </c>
      <c r="AK15" s="57" t="s">
        <v>72</v>
      </c>
      <c r="AL15" s="42" t="s">
        <v>35</v>
      </c>
      <c r="AM15" s="44" t="s">
        <v>38</v>
      </c>
      <c r="AN15" s="44" t="s">
        <v>38</v>
      </c>
      <c r="AO15" s="2">
        <f>SUM(J15:AN15)</f>
        <v>65</v>
      </c>
    </row>
    <row r="16" spans="1:41" ht="15.75" x14ac:dyDescent="0.25">
      <c r="A16" s="2">
        <v>4</v>
      </c>
      <c r="B16" s="83" t="s">
        <v>91</v>
      </c>
      <c r="C16" s="84"/>
      <c r="D16" s="85"/>
      <c r="E16" s="54" t="s">
        <v>92</v>
      </c>
      <c r="F16" s="52">
        <v>30</v>
      </c>
      <c r="G16" s="52" t="s">
        <v>86</v>
      </c>
      <c r="H16" s="52" t="s">
        <v>87</v>
      </c>
      <c r="I16" s="2">
        <v>58</v>
      </c>
      <c r="J16" s="2">
        <v>4</v>
      </c>
      <c r="K16" s="2">
        <v>6</v>
      </c>
      <c r="L16" s="2">
        <v>8</v>
      </c>
      <c r="M16" s="2">
        <v>6</v>
      </c>
      <c r="N16" s="59">
        <v>0</v>
      </c>
      <c r="O16" s="57" t="s">
        <v>72</v>
      </c>
      <c r="P16" s="57" t="s">
        <v>72</v>
      </c>
      <c r="Q16" s="42" t="s">
        <v>35</v>
      </c>
      <c r="R16" s="2">
        <v>6</v>
      </c>
      <c r="S16" s="2">
        <v>8</v>
      </c>
      <c r="T16" s="2">
        <v>6</v>
      </c>
      <c r="U16" s="59">
        <v>0</v>
      </c>
      <c r="V16" s="57" t="s">
        <v>72</v>
      </c>
      <c r="W16" s="57" t="s">
        <v>72</v>
      </c>
      <c r="X16" s="2">
        <v>4</v>
      </c>
      <c r="Y16" s="2">
        <v>6</v>
      </c>
      <c r="Z16" s="2">
        <v>8</v>
      </c>
      <c r="AA16" s="2">
        <v>6</v>
      </c>
      <c r="AB16" s="59">
        <v>0</v>
      </c>
      <c r="AC16" s="57" t="s">
        <v>72</v>
      </c>
      <c r="AD16" s="57" t="s">
        <v>72</v>
      </c>
      <c r="AE16" s="44" t="s">
        <v>38</v>
      </c>
      <c r="AF16" s="42" t="s">
        <v>35</v>
      </c>
      <c r="AG16" s="44" t="s">
        <v>38</v>
      </c>
      <c r="AH16" s="44" t="s">
        <v>38</v>
      </c>
      <c r="AI16" s="42" t="s">
        <v>35</v>
      </c>
      <c r="AJ16" s="57" t="s">
        <v>72</v>
      </c>
      <c r="AK16" s="57" t="s">
        <v>72</v>
      </c>
      <c r="AL16" s="42" t="s">
        <v>35</v>
      </c>
      <c r="AM16" s="44" t="s">
        <v>38</v>
      </c>
      <c r="AN16" s="44" t="s">
        <v>38</v>
      </c>
      <c r="AO16" s="2">
        <f>SUM(L16:AN16)</f>
        <v>58</v>
      </c>
    </row>
    <row r="17" spans="1:41" ht="15.75" x14ac:dyDescent="0.25">
      <c r="A17" s="2">
        <v>5</v>
      </c>
      <c r="B17" s="83" t="s">
        <v>93</v>
      </c>
      <c r="C17" s="84"/>
      <c r="D17" s="85"/>
      <c r="E17" s="54" t="s">
        <v>89</v>
      </c>
      <c r="F17" s="52">
        <v>30</v>
      </c>
      <c r="G17" s="52" t="s">
        <v>86</v>
      </c>
      <c r="H17" s="52" t="s">
        <v>87</v>
      </c>
      <c r="I17" s="2">
        <v>60</v>
      </c>
      <c r="J17" s="2">
        <v>6</v>
      </c>
      <c r="K17" s="59">
        <v>0</v>
      </c>
      <c r="L17" s="2">
        <v>7</v>
      </c>
      <c r="M17" s="2">
        <v>4</v>
      </c>
      <c r="N17" s="2">
        <v>7</v>
      </c>
      <c r="O17" s="57" t="s">
        <v>72</v>
      </c>
      <c r="P17" s="57" t="s">
        <v>72</v>
      </c>
      <c r="Q17" s="42" t="s">
        <v>35</v>
      </c>
      <c r="R17" s="59">
        <v>0</v>
      </c>
      <c r="S17" s="2">
        <v>7</v>
      </c>
      <c r="T17" s="2">
        <v>4</v>
      </c>
      <c r="U17" s="2">
        <v>7</v>
      </c>
      <c r="V17" s="57" t="s">
        <v>72</v>
      </c>
      <c r="W17" s="57" t="s">
        <v>72</v>
      </c>
      <c r="X17" s="2">
        <v>6</v>
      </c>
      <c r="Y17" s="59">
        <v>0</v>
      </c>
      <c r="Z17" s="2">
        <v>7</v>
      </c>
      <c r="AA17" s="2">
        <v>4</v>
      </c>
      <c r="AB17" s="2">
        <v>7</v>
      </c>
      <c r="AC17" s="57" t="s">
        <v>72</v>
      </c>
      <c r="AD17" s="57" t="s">
        <v>72</v>
      </c>
      <c r="AE17" s="44" t="s">
        <v>38</v>
      </c>
      <c r="AF17" s="42" t="s">
        <v>35</v>
      </c>
      <c r="AG17" s="44" t="s">
        <v>38</v>
      </c>
      <c r="AH17" s="44" t="s">
        <v>38</v>
      </c>
      <c r="AI17" s="42" t="s">
        <v>35</v>
      </c>
      <c r="AJ17" s="57" t="s">
        <v>72</v>
      </c>
      <c r="AK17" s="57" t="s">
        <v>72</v>
      </c>
      <c r="AL17" s="42" t="s">
        <v>35</v>
      </c>
      <c r="AM17" s="44" t="s">
        <v>38</v>
      </c>
      <c r="AN17" s="44" t="s">
        <v>38</v>
      </c>
      <c r="AO17" s="2">
        <f>SUM(L17:AN17)</f>
        <v>60</v>
      </c>
    </row>
    <row r="18" spans="1:41" ht="15.75" x14ac:dyDescent="0.25">
      <c r="A18" s="2">
        <v>6</v>
      </c>
      <c r="B18" s="83" t="s">
        <v>94</v>
      </c>
      <c r="C18" s="84"/>
      <c r="D18" s="85"/>
      <c r="E18" s="56"/>
      <c r="F18" s="52">
        <v>30</v>
      </c>
      <c r="G18" s="52" t="s">
        <v>86</v>
      </c>
      <c r="H18" s="52" t="s">
        <v>87</v>
      </c>
      <c r="I18" s="2">
        <v>58</v>
      </c>
      <c r="J18" s="2">
        <v>7</v>
      </c>
      <c r="K18" s="59">
        <v>0</v>
      </c>
      <c r="L18" s="2">
        <v>6</v>
      </c>
      <c r="M18" s="2">
        <v>6</v>
      </c>
      <c r="N18" s="2">
        <v>5</v>
      </c>
      <c r="O18" s="57" t="s">
        <v>72</v>
      </c>
      <c r="P18" s="57" t="s">
        <v>72</v>
      </c>
      <c r="Q18" s="42" t="s">
        <v>35</v>
      </c>
      <c r="R18" s="59">
        <v>0</v>
      </c>
      <c r="S18" s="2">
        <v>6</v>
      </c>
      <c r="T18" s="2">
        <v>6</v>
      </c>
      <c r="U18" s="2">
        <v>5</v>
      </c>
      <c r="V18" s="57" t="s">
        <v>72</v>
      </c>
      <c r="W18" s="57" t="s">
        <v>72</v>
      </c>
      <c r="X18" s="2">
        <v>7</v>
      </c>
      <c r="Y18" s="59">
        <v>0</v>
      </c>
      <c r="Z18" s="2">
        <v>6</v>
      </c>
      <c r="AA18" s="2">
        <v>6</v>
      </c>
      <c r="AB18" s="2">
        <v>5</v>
      </c>
      <c r="AC18" s="57" t="s">
        <v>72</v>
      </c>
      <c r="AD18" s="57" t="s">
        <v>72</v>
      </c>
      <c r="AE18" s="44" t="s">
        <v>38</v>
      </c>
      <c r="AF18" s="42" t="s">
        <v>35</v>
      </c>
      <c r="AG18" s="44" t="s">
        <v>38</v>
      </c>
      <c r="AH18" s="44" t="s">
        <v>38</v>
      </c>
      <c r="AI18" s="42" t="s">
        <v>35</v>
      </c>
      <c r="AJ18" s="57" t="s">
        <v>72</v>
      </c>
      <c r="AK18" s="57" t="s">
        <v>72</v>
      </c>
      <c r="AL18" s="42" t="s">
        <v>35</v>
      </c>
      <c r="AM18" s="44" t="s">
        <v>38</v>
      </c>
      <c r="AN18" s="44" t="s">
        <v>38</v>
      </c>
      <c r="AO18" s="2">
        <f>SUM(L18:AN18)</f>
        <v>58</v>
      </c>
    </row>
    <row r="19" spans="1:41" ht="15.75" x14ac:dyDescent="0.25">
      <c r="A19" s="2">
        <v>7</v>
      </c>
      <c r="B19" s="83" t="s">
        <v>95</v>
      </c>
      <c r="C19" s="84"/>
      <c r="D19" s="85"/>
      <c r="E19" s="56"/>
      <c r="F19" s="52">
        <v>30</v>
      </c>
      <c r="G19" s="52" t="s">
        <v>86</v>
      </c>
      <c r="H19" s="52" t="s">
        <v>87</v>
      </c>
      <c r="I19" s="2">
        <v>66</v>
      </c>
      <c r="J19" s="59">
        <v>0</v>
      </c>
      <c r="K19" s="2">
        <v>6</v>
      </c>
      <c r="L19" s="2">
        <v>6</v>
      </c>
      <c r="M19" s="2">
        <v>5</v>
      </c>
      <c r="N19" s="2">
        <v>7</v>
      </c>
      <c r="O19" s="57" t="s">
        <v>72</v>
      </c>
      <c r="P19" s="57" t="s">
        <v>72</v>
      </c>
      <c r="Q19" s="42" t="s">
        <v>35</v>
      </c>
      <c r="R19" s="2">
        <v>6</v>
      </c>
      <c r="S19" s="2">
        <v>6</v>
      </c>
      <c r="T19" s="2">
        <v>5</v>
      </c>
      <c r="U19" s="2">
        <v>7</v>
      </c>
      <c r="V19" s="57" t="s">
        <v>72</v>
      </c>
      <c r="W19" s="57" t="s">
        <v>72</v>
      </c>
      <c r="X19" s="59">
        <v>0</v>
      </c>
      <c r="Y19" s="2">
        <v>6</v>
      </c>
      <c r="Z19" s="2">
        <v>6</v>
      </c>
      <c r="AA19" s="2">
        <v>5</v>
      </c>
      <c r="AB19" s="2">
        <v>7</v>
      </c>
      <c r="AC19" s="57" t="s">
        <v>72</v>
      </c>
      <c r="AD19" s="57" t="s">
        <v>72</v>
      </c>
      <c r="AE19" s="44" t="s">
        <v>38</v>
      </c>
      <c r="AF19" s="42" t="s">
        <v>35</v>
      </c>
      <c r="AG19" s="44" t="s">
        <v>38</v>
      </c>
      <c r="AH19" s="44" t="s">
        <v>38</v>
      </c>
      <c r="AI19" s="42" t="s">
        <v>35</v>
      </c>
      <c r="AJ19" s="57" t="s">
        <v>72</v>
      </c>
      <c r="AK19" s="57" t="s">
        <v>72</v>
      </c>
      <c r="AL19" s="42" t="s">
        <v>35</v>
      </c>
      <c r="AM19" s="44" t="s">
        <v>38</v>
      </c>
      <c r="AN19" s="44" t="s">
        <v>38</v>
      </c>
      <c r="AO19" s="2">
        <f>SUM(L19:AN19)</f>
        <v>66</v>
      </c>
    </row>
    <row r="20" spans="1:41" ht="15.75" x14ac:dyDescent="0.25">
      <c r="A20" s="2">
        <v>8</v>
      </c>
      <c r="B20" s="83" t="s">
        <v>96</v>
      </c>
      <c r="C20" s="84"/>
      <c r="D20" s="84"/>
      <c r="E20" s="55"/>
      <c r="F20" s="52">
        <v>19</v>
      </c>
      <c r="G20" s="52" t="s">
        <v>86</v>
      </c>
      <c r="H20" s="52" t="s">
        <v>87</v>
      </c>
      <c r="I20" s="2">
        <v>49</v>
      </c>
      <c r="J20" s="59">
        <v>0</v>
      </c>
      <c r="K20" s="2">
        <v>8</v>
      </c>
      <c r="L20" s="59">
        <v>0</v>
      </c>
      <c r="M20" s="2">
        <v>3</v>
      </c>
      <c r="N20" s="2">
        <v>8</v>
      </c>
      <c r="O20" s="57" t="s">
        <v>72</v>
      </c>
      <c r="P20" s="57" t="s">
        <v>72</v>
      </c>
      <c r="Q20" s="42" t="s">
        <v>35</v>
      </c>
      <c r="R20" s="2">
        <v>8</v>
      </c>
      <c r="S20" s="59">
        <v>0</v>
      </c>
      <c r="T20" s="2">
        <v>3</v>
      </c>
      <c r="U20" s="2">
        <v>8</v>
      </c>
      <c r="V20" s="57" t="s">
        <v>72</v>
      </c>
      <c r="W20" s="57" t="s">
        <v>72</v>
      </c>
      <c r="X20" s="59">
        <v>0</v>
      </c>
      <c r="Y20" s="2">
        <v>8</v>
      </c>
      <c r="Z20" s="59">
        <v>0</v>
      </c>
      <c r="AA20" s="2">
        <v>3</v>
      </c>
      <c r="AB20" s="2">
        <v>8</v>
      </c>
      <c r="AC20" s="57" t="s">
        <v>72</v>
      </c>
      <c r="AD20" s="57" t="s">
        <v>72</v>
      </c>
      <c r="AE20" s="44" t="s">
        <v>38</v>
      </c>
      <c r="AF20" s="42" t="s">
        <v>35</v>
      </c>
      <c r="AG20" s="44" t="s">
        <v>38</v>
      </c>
      <c r="AH20" s="44" t="s">
        <v>38</v>
      </c>
      <c r="AI20" s="42" t="s">
        <v>35</v>
      </c>
      <c r="AJ20" s="57" t="s">
        <v>72</v>
      </c>
      <c r="AK20" s="57" t="s">
        <v>72</v>
      </c>
      <c r="AL20" s="42" t="s">
        <v>35</v>
      </c>
      <c r="AM20" s="44" t="s">
        <v>38</v>
      </c>
      <c r="AN20" s="44" t="s">
        <v>38</v>
      </c>
      <c r="AO20" s="2">
        <f>SUM(L20:AN20)</f>
        <v>49</v>
      </c>
    </row>
    <row r="21" spans="1:41" x14ac:dyDescent="0.25">
      <c r="A21" s="2">
        <v>9</v>
      </c>
      <c r="B21" s="78"/>
      <c r="C21" s="78"/>
      <c r="D21" s="78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ref="AO21:AO32" si="0">SUM(J21:AN21)</f>
        <v>0</v>
      </c>
    </row>
    <row r="22" spans="1:41" x14ac:dyDescent="0.25">
      <c r="A22" s="2">
        <v>10</v>
      </c>
      <c r="B22" s="78"/>
      <c r="C22" s="78"/>
      <c r="D22" s="78"/>
      <c r="E22" s="7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8"/>
      <c r="C23" s="78"/>
      <c r="D23" s="78"/>
      <c r="E23" s="7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8"/>
      <c r="C24" s="78"/>
      <c r="D24" s="78"/>
      <c r="E24" s="7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8"/>
      <c r="C25" s="78"/>
      <c r="D25" s="78"/>
      <c r="E25" s="7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8"/>
      <c r="C26" s="78"/>
      <c r="D26" s="78"/>
      <c r="E26" s="7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8"/>
      <c r="C27" s="78"/>
      <c r="D27" s="78"/>
      <c r="E27" s="7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8"/>
      <c r="C28" s="78"/>
      <c r="D28" s="78"/>
      <c r="E28" s="7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8"/>
      <c r="C29" s="78"/>
      <c r="D29" s="78"/>
      <c r="E29" s="7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8"/>
      <c r="C30" s="78"/>
      <c r="D30" s="78"/>
      <c r="E30" s="7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8"/>
      <c r="C31" s="78"/>
      <c r="D31" s="78"/>
      <c r="E31" s="7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8"/>
      <c r="C32" s="78"/>
      <c r="D32" s="78"/>
      <c r="E32" s="7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5" t="s">
        <v>51</v>
      </c>
      <c r="H33" s="75"/>
      <c r="I33" s="35">
        <f>SUM(I13:I32)</f>
        <v>457</v>
      </c>
      <c r="AL33" s="86" t="s">
        <v>51</v>
      </c>
      <c r="AM33" s="86"/>
      <c r="AN33" s="86"/>
      <c r="AO33" s="34">
        <f>SUM(AO13:AO32)</f>
        <v>457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E35" s="87" t="s">
        <v>101</v>
      </c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8">
    <mergeCell ref="AL33:AN33"/>
    <mergeCell ref="AE35:AO35"/>
    <mergeCell ref="B28:E28"/>
    <mergeCell ref="B29:E29"/>
    <mergeCell ref="B30:E30"/>
    <mergeCell ref="B31:E31"/>
    <mergeCell ref="B32:E32"/>
    <mergeCell ref="G33:H33"/>
    <mergeCell ref="B22:E22"/>
    <mergeCell ref="B23:E23"/>
    <mergeCell ref="B24:E24"/>
    <mergeCell ref="B25:E25"/>
    <mergeCell ref="B26:E26"/>
    <mergeCell ref="B27:E27"/>
    <mergeCell ref="B16:D16"/>
    <mergeCell ref="B17:D17"/>
    <mergeCell ref="B18:D18"/>
    <mergeCell ref="B19:D19"/>
    <mergeCell ref="B20:D20"/>
    <mergeCell ref="B21:E21"/>
    <mergeCell ref="J9:AN9"/>
    <mergeCell ref="J10:AN10"/>
    <mergeCell ref="AO10:AO12"/>
    <mergeCell ref="B13:D13"/>
    <mergeCell ref="B14:D14"/>
    <mergeCell ref="B15:D15"/>
    <mergeCell ref="P6:R6"/>
    <mergeCell ref="A7:C7"/>
    <mergeCell ref="D7:F7"/>
    <mergeCell ref="D8:F8"/>
    <mergeCell ref="A9:A12"/>
    <mergeCell ref="B9:E12"/>
    <mergeCell ref="F9:F12"/>
    <mergeCell ref="G9:G12"/>
    <mergeCell ref="H9:H12"/>
    <mergeCell ref="I9:I12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B6CF8CC-8020-46C2-A7E3-D67C81CD9B65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E8C71-2942-4A74-9DC1-9D149CA69806}">
          <x14:formula1>
            <xm:f>BD!$J$2:$J$19</xm:f>
          </x14:formula1>
          <xm:sqref>O21:AN32 J13:N32 X13:AB20 R13:U20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E850-419E-456C-BC63-1A7FE5947FC3}">
  <dimension ref="A1"/>
  <sheetViews>
    <sheetView topLeftCell="A34" workbookViewId="0">
      <selection activeCell="J10" sqref="J10"/>
    </sheetView>
  </sheetViews>
  <sheetFormatPr baseColWidth="10" defaultRowHeight="15" x14ac:dyDescent="0.25"/>
  <sheetData/>
  <printOptions verticalCentered="1"/>
  <pageMargins left="0" right="0" top="0" bottom="0" header="0.31496062992125984" footer="0.31496062992125984"/>
  <pageSetup paperSize="9" orientation="portrait" horizontalDpi="360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2985-99F3-4606-A983-BCAF54E4C7FC}">
  <dimension ref="A1:BD46"/>
  <sheetViews>
    <sheetView tabSelected="1" zoomScale="80" zoomScaleNormal="80" workbookViewId="0">
      <selection activeCell="AB25" sqref="AB25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1" ht="24.75" customHeight="1" x14ac:dyDescent="0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</row>
    <row r="3" spans="1:41" x14ac:dyDescent="0.25">
      <c r="A3" s="63" t="s">
        <v>2</v>
      </c>
      <c r="B3" s="63"/>
      <c r="C3" s="63"/>
      <c r="D3" s="64" t="s">
        <v>14</v>
      </c>
      <c r="E3" s="64"/>
      <c r="F3" s="64"/>
    </row>
    <row r="4" spans="1:41" x14ac:dyDescent="0.25">
      <c r="A4" s="65" t="s">
        <v>12</v>
      </c>
      <c r="B4" s="66"/>
      <c r="C4" s="67"/>
      <c r="D4" s="64" t="s">
        <v>14</v>
      </c>
      <c r="E4" s="64"/>
      <c r="F4" s="64"/>
      <c r="AO4"/>
    </row>
    <row r="5" spans="1:41" x14ac:dyDescent="0.25">
      <c r="A5" s="65" t="s">
        <v>3</v>
      </c>
      <c r="B5" s="66"/>
      <c r="C5" s="67"/>
      <c r="D5" s="68">
        <v>578914</v>
      </c>
      <c r="E5" s="69"/>
      <c r="F5" s="70"/>
      <c r="AO5"/>
    </row>
    <row r="6" spans="1:41" x14ac:dyDescent="0.25">
      <c r="A6" s="63" t="s">
        <v>13</v>
      </c>
      <c r="B6" s="63"/>
      <c r="C6" s="63"/>
      <c r="D6" s="71" t="s">
        <v>81</v>
      </c>
      <c r="E6" s="72"/>
      <c r="F6" s="73"/>
      <c r="J6" s="74" t="s">
        <v>57</v>
      </c>
      <c r="K6" s="74"/>
      <c r="L6" s="77" t="s">
        <v>64</v>
      </c>
      <c r="M6" s="77"/>
      <c r="N6" s="77"/>
      <c r="O6" s="77"/>
      <c r="P6" s="74" t="s">
        <v>79</v>
      </c>
      <c r="Q6" s="74"/>
      <c r="R6" s="74"/>
      <c r="AO6"/>
    </row>
    <row r="7" spans="1:41" x14ac:dyDescent="0.25">
      <c r="A7" s="63" t="s">
        <v>16</v>
      </c>
      <c r="B7" s="63"/>
      <c r="C7" s="63"/>
      <c r="D7" s="71" t="s">
        <v>76</v>
      </c>
      <c r="E7" s="72"/>
      <c r="F7" s="73"/>
      <c r="AO7"/>
    </row>
    <row r="8" spans="1:41" x14ac:dyDescent="0.25">
      <c r="D8" s="71" t="s">
        <v>82</v>
      </c>
      <c r="E8" s="72"/>
      <c r="F8" s="73"/>
    </row>
    <row r="9" spans="1:41" ht="24" customHeight="1" x14ac:dyDescent="0.25">
      <c r="A9" s="75" t="s">
        <v>4</v>
      </c>
      <c r="B9" s="75" t="s">
        <v>5</v>
      </c>
      <c r="C9" s="75"/>
      <c r="D9" s="75"/>
      <c r="E9" s="75"/>
      <c r="F9" s="76" t="s">
        <v>6</v>
      </c>
      <c r="G9" s="76" t="s">
        <v>7</v>
      </c>
      <c r="H9" s="76" t="s">
        <v>8</v>
      </c>
      <c r="I9" s="76" t="s">
        <v>9</v>
      </c>
      <c r="J9" s="75" t="s">
        <v>102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47"/>
    </row>
    <row r="10" spans="1:41" x14ac:dyDescent="0.25">
      <c r="A10" s="75"/>
      <c r="B10" s="75"/>
      <c r="C10" s="75"/>
      <c r="D10" s="75"/>
      <c r="E10" s="75"/>
      <c r="F10" s="76"/>
      <c r="G10" s="76"/>
      <c r="H10" s="76"/>
      <c r="I10" s="76"/>
      <c r="J10" s="75" t="s">
        <v>10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9" t="s">
        <v>11</v>
      </c>
    </row>
    <row r="11" spans="1:41" x14ac:dyDescent="0.25">
      <c r="A11" s="75"/>
      <c r="B11" s="75"/>
      <c r="C11" s="75"/>
      <c r="D11" s="75"/>
      <c r="E11" s="75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9"/>
    </row>
    <row r="12" spans="1:41" x14ac:dyDescent="0.25">
      <c r="A12" s="75"/>
      <c r="B12" s="75"/>
      <c r="C12" s="75"/>
      <c r="D12" s="75"/>
      <c r="E12" s="75"/>
      <c r="F12" s="76"/>
      <c r="G12" s="76"/>
      <c r="H12" s="76"/>
      <c r="I12" s="76"/>
      <c r="J12" s="29" t="s">
        <v>33</v>
      </c>
      <c r="K12" s="29" t="s">
        <v>71</v>
      </c>
      <c r="L12" s="29" t="s">
        <v>56</v>
      </c>
      <c r="M12" s="29" t="s">
        <v>39</v>
      </c>
      <c r="N12" s="29" t="s">
        <v>69</v>
      </c>
      <c r="O12" s="29" t="s">
        <v>70</v>
      </c>
      <c r="P12" s="29" t="s">
        <v>70</v>
      </c>
      <c r="Q12" s="29" t="s">
        <v>33</v>
      </c>
      <c r="R12" s="29" t="s">
        <v>71</v>
      </c>
      <c r="S12" s="29" t="s">
        <v>56</v>
      </c>
      <c r="T12" s="29" t="s">
        <v>39</v>
      </c>
      <c r="U12" s="29" t="s">
        <v>69</v>
      </c>
      <c r="V12" s="29" t="s">
        <v>70</v>
      </c>
      <c r="W12" s="29" t="s">
        <v>70</v>
      </c>
      <c r="X12" s="29" t="s">
        <v>33</v>
      </c>
      <c r="Y12" s="29" t="s">
        <v>71</v>
      </c>
      <c r="Z12" s="29" t="s">
        <v>56</v>
      </c>
      <c r="AA12" s="29" t="s">
        <v>39</v>
      </c>
      <c r="AB12" s="29" t="s">
        <v>69</v>
      </c>
      <c r="AC12" s="29" t="s">
        <v>70</v>
      </c>
      <c r="AD12" s="29" t="s">
        <v>70</v>
      </c>
      <c r="AE12" s="29" t="s">
        <v>33</v>
      </c>
      <c r="AF12" s="29" t="s">
        <v>71</v>
      </c>
      <c r="AG12" s="29" t="s">
        <v>56</v>
      </c>
      <c r="AH12" s="29" t="s">
        <v>39</v>
      </c>
      <c r="AI12" s="29" t="s">
        <v>69</v>
      </c>
      <c r="AJ12" s="29" t="s">
        <v>70</v>
      </c>
      <c r="AK12" s="29" t="s">
        <v>70</v>
      </c>
      <c r="AL12" s="29" t="s">
        <v>33</v>
      </c>
      <c r="AM12" s="29" t="s">
        <v>71</v>
      </c>
      <c r="AN12" s="29" t="s">
        <v>56</v>
      </c>
      <c r="AO12" s="79"/>
    </row>
    <row r="13" spans="1:41" ht="15.75" x14ac:dyDescent="0.25">
      <c r="A13" s="2">
        <v>1</v>
      </c>
      <c r="B13" s="80" t="s">
        <v>85</v>
      </c>
      <c r="C13" s="81"/>
      <c r="D13" s="82"/>
      <c r="E13" s="53" t="s">
        <v>85</v>
      </c>
      <c r="F13" s="51">
        <v>12</v>
      </c>
      <c r="G13" s="51" t="s">
        <v>86</v>
      </c>
      <c r="H13" s="51" t="s">
        <v>87</v>
      </c>
      <c r="I13" s="2">
        <v>43</v>
      </c>
      <c r="J13" s="44" t="s">
        <v>38</v>
      </c>
      <c r="K13" s="44" t="s">
        <v>38</v>
      </c>
      <c r="L13" s="57" t="s">
        <v>72</v>
      </c>
      <c r="M13" s="57" t="s">
        <v>72</v>
      </c>
      <c r="N13" s="2">
        <v>1</v>
      </c>
      <c r="O13" s="42" t="s">
        <v>35</v>
      </c>
      <c r="P13" s="2">
        <v>5</v>
      </c>
      <c r="Q13" s="2">
        <v>1</v>
      </c>
      <c r="R13" s="59">
        <v>0</v>
      </c>
      <c r="S13" s="57" t="s">
        <v>72</v>
      </c>
      <c r="T13" s="57" t="s">
        <v>72</v>
      </c>
      <c r="U13" s="2">
        <v>1</v>
      </c>
      <c r="V13" s="59">
        <v>5</v>
      </c>
      <c r="W13" s="2">
        <v>5</v>
      </c>
      <c r="X13" s="2">
        <v>1</v>
      </c>
      <c r="Y13" s="59">
        <v>0</v>
      </c>
      <c r="Z13" s="57" t="s">
        <v>72</v>
      </c>
      <c r="AA13" s="57" t="s">
        <v>72</v>
      </c>
      <c r="AB13" s="2">
        <v>1</v>
      </c>
      <c r="AC13" s="59">
        <v>5</v>
      </c>
      <c r="AD13" s="2">
        <v>5</v>
      </c>
      <c r="AE13" s="2">
        <v>1</v>
      </c>
      <c r="AF13" s="59">
        <v>0</v>
      </c>
      <c r="AG13" s="57" t="s">
        <v>72</v>
      </c>
      <c r="AH13" s="57" t="s">
        <v>72</v>
      </c>
      <c r="AI13" s="2">
        <v>1</v>
      </c>
      <c r="AJ13" s="59">
        <v>5</v>
      </c>
      <c r="AK13" s="60" t="s">
        <v>33</v>
      </c>
      <c r="AL13" s="2">
        <v>1</v>
      </c>
      <c r="AM13" s="42" t="s">
        <v>35</v>
      </c>
      <c r="AN13" s="44" t="s">
        <v>38</v>
      </c>
      <c r="AO13" s="2">
        <f>SUM(J13:AN13)</f>
        <v>38</v>
      </c>
    </row>
    <row r="14" spans="1:41" ht="15.75" x14ac:dyDescent="0.25">
      <c r="A14" s="2">
        <v>2</v>
      </c>
      <c r="B14" s="83" t="s">
        <v>88</v>
      </c>
      <c r="C14" s="84"/>
      <c r="D14" s="85"/>
      <c r="E14" s="54" t="s">
        <v>88</v>
      </c>
      <c r="F14" s="52">
        <v>30</v>
      </c>
      <c r="G14" s="52" t="s">
        <v>86</v>
      </c>
      <c r="H14" s="52" t="s">
        <v>87</v>
      </c>
      <c r="I14" s="2">
        <v>86</v>
      </c>
      <c r="J14" s="44" t="s">
        <v>38</v>
      </c>
      <c r="K14" s="44" t="s">
        <v>38</v>
      </c>
      <c r="L14" s="57" t="s">
        <v>72</v>
      </c>
      <c r="M14" s="57" t="s">
        <v>72</v>
      </c>
      <c r="N14" s="2">
        <v>6</v>
      </c>
      <c r="O14" s="42" t="s">
        <v>35</v>
      </c>
      <c r="P14" s="59">
        <v>0</v>
      </c>
      <c r="Q14" s="2">
        <v>8</v>
      </c>
      <c r="R14" s="2">
        <v>6</v>
      </c>
      <c r="S14" s="57" t="s">
        <v>72</v>
      </c>
      <c r="T14" s="57" t="s">
        <v>72</v>
      </c>
      <c r="U14" s="2">
        <v>6</v>
      </c>
      <c r="V14" s="2">
        <v>4</v>
      </c>
      <c r="W14" s="59">
        <v>0</v>
      </c>
      <c r="X14" s="2">
        <v>8</v>
      </c>
      <c r="Y14" s="2">
        <v>6</v>
      </c>
      <c r="Z14" s="57" t="s">
        <v>72</v>
      </c>
      <c r="AA14" s="57" t="s">
        <v>72</v>
      </c>
      <c r="AB14" s="2">
        <v>6</v>
      </c>
      <c r="AC14" s="2">
        <v>4</v>
      </c>
      <c r="AD14" s="59">
        <v>0</v>
      </c>
      <c r="AE14" s="2">
        <v>8</v>
      </c>
      <c r="AF14" s="2">
        <v>6</v>
      </c>
      <c r="AG14" s="57" t="s">
        <v>72</v>
      </c>
      <c r="AH14" s="57" t="s">
        <v>72</v>
      </c>
      <c r="AI14" s="2">
        <v>6</v>
      </c>
      <c r="AJ14" s="2">
        <v>4</v>
      </c>
      <c r="AK14" s="59">
        <v>0</v>
      </c>
      <c r="AL14" s="2">
        <v>8</v>
      </c>
      <c r="AM14" s="42" t="s">
        <v>35</v>
      </c>
      <c r="AN14" s="44" t="s">
        <v>38</v>
      </c>
      <c r="AO14" s="2">
        <f>SUM(J14:AN14)</f>
        <v>86</v>
      </c>
    </row>
    <row r="15" spans="1:41" ht="15.75" x14ac:dyDescent="0.25">
      <c r="A15" s="2">
        <v>3</v>
      </c>
      <c r="B15" s="83" t="s">
        <v>89</v>
      </c>
      <c r="C15" s="84"/>
      <c r="D15" s="85"/>
      <c r="E15" s="54" t="s">
        <v>90</v>
      </c>
      <c r="F15" s="52">
        <v>30</v>
      </c>
      <c r="G15" s="52" t="s">
        <v>86</v>
      </c>
      <c r="H15" s="52" t="s">
        <v>87</v>
      </c>
      <c r="I15" s="2">
        <v>91</v>
      </c>
      <c r="J15" s="44" t="s">
        <v>38</v>
      </c>
      <c r="K15" s="44" t="s">
        <v>38</v>
      </c>
      <c r="L15" s="57" t="s">
        <v>72</v>
      </c>
      <c r="M15" s="57" t="s">
        <v>72</v>
      </c>
      <c r="N15" s="2">
        <v>7</v>
      </c>
      <c r="O15" s="42" t="s">
        <v>35</v>
      </c>
      <c r="P15" s="2">
        <v>6</v>
      </c>
      <c r="Q15" s="2">
        <v>6</v>
      </c>
      <c r="R15" s="59">
        <v>0</v>
      </c>
      <c r="S15" s="57" t="s">
        <v>72</v>
      </c>
      <c r="T15" s="57" t="s">
        <v>72</v>
      </c>
      <c r="U15" s="2">
        <v>7</v>
      </c>
      <c r="V15" s="2">
        <v>5</v>
      </c>
      <c r="W15" s="2">
        <v>6</v>
      </c>
      <c r="X15" s="2">
        <v>6</v>
      </c>
      <c r="Y15" s="59">
        <v>0</v>
      </c>
      <c r="Z15" s="57" t="s">
        <v>72</v>
      </c>
      <c r="AA15" s="57" t="s">
        <v>72</v>
      </c>
      <c r="AB15" s="2">
        <v>7</v>
      </c>
      <c r="AC15" s="2">
        <v>5</v>
      </c>
      <c r="AD15" s="2">
        <v>6</v>
      </c>
      <c r="AE15" s="2">
        <v>6</v>
      </c>
      <c r="AF15" s="59">
        <v>0</v>
      </c>
      <c r="AG15" s="57" t="s">
        <v>72</v>
      </c>
      <c r="AH15" s="57" t="s">
        <v>72</v>
      </c>
      <c r="AI15" s="2">
        <v>7</v>
      </c>
      <c r="AJ15" s="2">
        <v>5</v>
      </c>
      <c r="AK15" s="2">
        <v>6</v>
      </c>
      <c r="AL15" s="2">
        <v>6</v>
      </c>
      <c r="AM15" s="42" t="s">
        <v>35</v>
      </c>
      <c r="AN15" s="44" t="s">
        <v>38</v>
      </c>
      <c r="AO15" s="2">
        <f>SUM(J15:AN15)</f>
        <v>91</v>
      </c>
    </row>
    <row r="16" spans="1:41" ht="15.75" x14ac:dyDescent="0.25">
      <c r="A16" s="2">
        <v>4</v>
      </c>
      <c r="B16" s="83" t="s">
        <v>91</v>
      </c>
      <c r="C16" s="84"/>
      <c r="D16" s="85"/>
      <c r="E16" s="54" t="s">
        <v>92</v>
      </c>
      <c r="F16" s="52">
        <v>30</v>
      </c>
      <c r="G16" s="52" t="s">
        <v>86</v>
      </c>
      <c r="H16" s="52" t="s">
        <v>87</v>
      </c>
      <c r="I16" s="2">
        <v>90</v>
      </c>
      <c r="J16" s="44" t="s">
        <v>38</v>
      </c>
      <c r="K16" s="44" t="s">
        <v>38</v>
      </c>
      <c r="L16" s="57" t="s">
        <v>72</v>
      </c>
      <c r="M16" s="57" t="s">
        <v>72</v>
      </c>
      <c r="N16" s="2">
        <v>4</v>
      </c>
      <c r="O16" s="42" t="s">
        <v>35</v>
      </c>
      <c r="P16" s="2">
        <v>8</v>
      </c>
      <c r="Q16" s="2">
        <v>6</v>
      </c>
      <c r="R16" s="59">
        <v>0</v>
      </c>
      <c r="S16" s="57" t="s">
        <v>72</v>
      </c>
      <c r="T16" s="57" t="s">
        <v>72</v>
      </c>
      <c r="U16" s="2">
        <v>4</v>
      </c>
      <c r="V16" s="2">
        <v>6</v>
      </c>
      <c r="W16" s="2">
        <v>8</v>
      </c>
      <c r="X16" s="2">
        <v>6</v>
      </c>
      <c r="Y16" s="59">
        <v>0</v>
      </c>
      <c r="Z16" s="57" t="s">
        <v>72</v>
      </c>
      <c r="AA16" s="57" t="s">
        <v>72</v>
      </c>
      <c r="AB16" s="2">
        <v>4</v>
      </c>
      <c r="AC16" s="2">
        <v>6</v>
      </c>
      <c r="AD16" s="2">
        <v>8</v>
      </c>
      <c r="AE16" s="2">
        <v>6</v>
      </c>
      <c r="AF16" s="59">
        <v>0</v>
      </c>
      <c r="AG16" s="57" t="s">
        <v>72</v>
      </c>
      <c r="AH16" s="57" t="s">
        <v>72</v>
      </c>
      <c r="AI16" s="2">
        <v>4</v>
      </c>
      <c r="AJ16" s="2">
        <v>6</v>
      </c>
      <c r="AK16" s="2">
        <v>8</v>
      </c>
      <c r="AL16" s="2">
        <v>6</v>
      </c>
      <c r="AM16" s="42" t="s">
        <v>35</v>
      </c>
      <c r="AN16" s="44" t="s">
        <v>38</v>
      </c>
      <c r="AO16" s="2">
        <f>SUM(J16:AN16)</f>
        <v>90</v>
      </c>
    </row>
    <row r="17" spans="1:41" ht="15.75" x14ac:dyDescent="0.25">
      <c r="A17" s="2">
        <v>5</v>
      </c>
      <c r="B17" s="83" t="s">
        <v>93</v>
      </c>
      <c r="C17" s="84"/>
      <c r="D17" s="85"/>
      <c r="E17" s="54" t="s">
        <v>89</v>
      </c>
      <c r="F17" s="52">
        <v>30</v>
      </c>
      <c r="G17" s="52" t="s">
        <v>86</v>
      </c>
      <c r="H17" s="52" t="s">
        <v>87</v>
      </c>
      <c r="I17" s="2">
        <v>89</v>
      </c>
      <c r="J17" s="44" t="s">
        <v>38</v>
      </c>
      <c r="K17" s="44" t="s">
        <v>38</v>
      </c>
      <c r="L17" s="57" t="s">
        <v>72</v>
      </c>
      <c r="M17" s="57" t="s">
        <v>72</v>
      </c>
      <c r="N17" s="2">
        <v>6</v>
      </c>
      <c r="O17" s="42" t="s">
        <v>35</v>
      </c>
      <c r="P17" s="2">
        <v>7</v>
      </c>
      <c r="Q17" s="2">
        <v>4</v>
      </c>
      <c r="R17" s="2">
        <v>7</v>
      </c>
      <c r="S17" s="57" t="s">
        <v>72</v>
      </c>
      <c r="T17" s="57" t="s">
        <v>72</v>
      </c>
      <c r="U17" s="2">
        <v>6</v>
      </c>
      <c r="V17" s="59">
        <v>0</v>
      </c>
      <c r="W17" s="2">
        <v>7</v>
      </c>
      <c r="X17" s="2">
        <v>4</v>
      </c>
      <c r="Y17" s="2">
        <v>7</v>
      </c>
      <c r="Z17" s="57" t="s">
        <v>72</v>
      </c>
      <c r="AA17" s="57" t="s">
        <v>72</v>
      </c>
      <c r="AB17" s="2">
        <v>6</v>
      </c>
      <c r="AC17" s="59">
        <v>0</v>
      </c>
      <c r="AD17" s="2">
        <v>7</v>
      </c>
      <c r="AE17" s="2">
        <v>4</v>
      </c>
      <c r="AF17" s="2">
        <v>7</v>
      </c>
      <c r="AG17" s="57" t="s">
        <v>72</v>
      </c>
      <c r="AH17" s="57" t="s">
        <v>72</v>
      </c>
      <c r="AI17" s="2">
        <v>6</v>
      </c>
      <c r="AJ17" s="59">
        <v>0</v>
      </c>
      <c r="AK17" s="2">
        <v>7</v>
      </c>
      <c r="AL17" s="2">
        <v>4</v>
      </c>
      <c r="AM17" s="42" t="s">
        <v>35</v>
      </c>
      <c r="AN17" s="44" t="s">
        <v>38</v>
      </c>
      <c r="AO17" s="2">
        <f>SUM(J17:AN17)</f>
        <v>89</v>
      </c>
    </row>
    <row r="18" spans="1:41" ht="15.75" x14ac:dyDescent="0.25">
      <c r="A18" s="2">
        <v>6</v>
      </c>
      <c r="B18" s="83" t="s">
        <v>94</v>
      </c>
      <c r="C18" s="84"/>
      <c r="D18" s="85"/>
      <c r="E18" s="56"/>
      <c r="F18" s="52">
        <v>30</v>
      </c>
      <c r="G18" s="52" t="s">
        <v>86</v>
      </c>
      <c r="H18" s="52" t="s">
        <v>87</v>
      </c>
      <c r="I18" s="2">
        <v>91</v>
      </c>
      <c r="J18" s="44" t="s">
        <v>38</v>
      </c>
      <c r="K18" s="44" t="s">
        <v>38</v>
      </c>
      <c r="L18" s="57" t="s">
        <v>72</v>
      </c>
      <c r="M18" s="57" t="s">
        <v>72</v>
      </c>
      <c r="N18" s="2">
        <v>7</v>
      </c>
      <c r="O18" s="42" t="s">
        <v>35</v>
      </c>
      <c r="P18" s="2">
        <v>6</v>
      </c>
      <c r="Q18" s="2">
        <v>6</v>
      </c>
      <c r="R18" s="2">
        <v>5</v>
      </c>
      <c r="S18" s="57" t="s">
        <v>72</v>
      </c>
      <c r="T18" s="57" t="s">
        <v>72</v>
      </c>
      <c r="U18" s="2">
        <v>7</v>
      </c>
      <c r="V18" s="59">
        <v>0</v>
      </c>
      <c r="W18" s="2">
        <v>6</v>
      </c>
      <c r="X18" s="2">
        <v>6</v>
      </c>
      <c r="Y18" s="2">
        <v>5</v>
      </c>
      <c r="Z18" s="57" t="s">
        <v>72</v>
      </c>
      <c r="AA18" s="57" t="s">
        <v>72</v>
      </c>
      <c r="AB18" s="2">
        <v>7</v>
      </c>
      <c r="AC18" s="59">
        <v>0</v>
      </c>
      <c r="AD18" s="2">
        <v>6</v>
      </c>
      <c r="AE18" s="2">
        <v>6</v>
      </c>
      <c r="AF18" s="2">
        <v>5</v>
      </c>
      <c r="AG18" s="57" t="s">
        <v>72</v>
      </c>
      <c r="AH18" s="57" t="s">
        <v>72</v>
      </c>
      <c r="AI18" s="2">
        <v>7</v>
      </c>
      <c r="AJ18" s="59">
        <v>0</v>
      </c>
      <c r="AK18" s="2">
        <v>6</v>
      </c>
      <c r="AL18" s="2">
        <v>6</v>
      </c>
      <c r="AM18" s="42" t="s">
        <v>35</v>
      </c>
      <c r="AN18" s="44" t="s">
        <v>38</v>
      </c>
      <c r="AO18" s="2">
        <f>SUM(J18:AN18)</f>
        <v>91</v>
      </c>
    </row>
    <row r="19" spans="1:41" ht="15.75" x14ac:dyDescent="0.25">
      <c r="A19" s="2">
        <v>7</v>
      </c>
      <c r="B19" s="83" t="s">
        <v>95</v>
      </c>
      <c r="C19" s="84"/>
      <c r="D19" s="85"/>
      <c r="E19" s="56"/>
      <c r="F19" s="52">
        <v>30</v>
      </c>
      <c r="G19" s="52" t="s">
        <v>86</v>
      </c>
      <c r="H19" s="52" t="s">
        <v>87</v>
      </c>
      <c r="I19" s="2">
        <v>83</v>
      </c>
      <c r="J19" s="44" t="s">
        <v>38</v>
      </c>
      <c r="K19" s="44" t="s">
        <v>38</v>
      </c>
      <c r="L19" s="57" t="s">
        <v>72</v>
      </c>
      <c r="M19" s="57" t="s">
        <v>72</v>
      </c>
      <c r="N19" s="59">
        <v>0</v>
      </c>
      <c r="O19" s="42" t="s">
        <v>35</v>
      </c>
      <c r="P19" s="2">
        <v>6</v>
      </c>
      <c r="Q19" s="2">
        <v>5</v>
      </c>
      <c r="R19" s="2">
        <v>7</v>
      </c>
      <c r="S19" s="57" t="s">
        <v>72</v>
      </c>
      <c r="T19" s="57" t="s">
        <v>72</v>
      </c>
      <c r="U19" s="59">
        <v>0</v>
      </c>
      <c r="V19" s="2">
        <v>6</v>
      </c>
      <c r="W19" s="2">
        <v>6</v>
      </c>
      <c r="X19" s="2">
        <v>5</v>
      </c>
      <c r="Y19" s="2">
        <v>7</v>
      </c>
      <c r="Z19" s="57" t="s">
        <v>72</v>
      </c>
      <c r="AA19" s="57" t="s">
        <v>72</v>
      </c>
      <c r="AB19" s="59">
        <v>0</v>
      </c>
      <c r="AC19" s="2">
        <v>6</v>
      </c>
      <c r="AD19" s="2">
        <v>6</v>
      </c>
      <c r="AE19" s="2">
        <v>5</v>
      </c>
      <c r="AF19" s="2">
        <v>7</v>
      </c>
      <c r="AG19" s="57" t="s">
        <v>72</v>
      </c>
      <c r="AH19" s="57" t="s">
        <v>72</v>
      </c>
      <c r="AI19" s="59">
        <v>0</v>
      </c>
      <c r="AJ19" s="2">
        <v>6</v>
      </c>
      <c r="AK19" s="2">
        <v>6</v>
      </c>
      <c r="AL19" s="2">
        <v>5</v>
      </c>
      <c r="AM19" s="42" t="s">
        <v>35</v>
      </c>
      <c r="AN19" s="44" t="s">
        <v>38</v>
      </c>
      <c r="AO19" s="2">
        <f>SUM(N19:AN19)</f>
        <v>83</v>
      </c>
    </row>
    <row r="20" spans="1:41" ht="15.75" x14ac:dyDescent="0.25">
      <c r="A20" s="2">
        <v>8</v>
      </c>
      <c r="B20" s="83" t="s">
        <v>96</v>
      </c>
      <c r="C20" s="84"/>
      <c r="D20" s="84"/>
      <c r="E20" s="55"/>
      <c r="F20" s="52">
        <v>19</v>
      </c>
      <c r="G20" s="52" t="s">
        <v>86</v>
      </c>
      <c r="H20" s="52" t="s">
        <v>87</v>
      </c>
      <c r="I20" s="2">
        <v>60</v>
      </c>
      <c r="J20" s="44" t="s">
        <v>38</v>
      </c>
      <c r="K20" s="44" t="s">
        <v>38</v>
      </c>
      <c r="L20" s="57" t="s">
        <v>72</v>
      </c>
      <c r="M20" s="57" t="s">
        <v>72</v>
      </c>
      <c r="N20" s="59">
        <v>0</v>
      </c>
      <c r="O20" s="42" t="s">
        <v>35</v>
      </c>
      <c r="P20" s="59">
        <v>0</v>
      </c>
      <c r="Q20" s="2">
        <v>3</v>
      </c>
      <c r="R20" s="2">
        <v>8</v>
      </c>
      <c r="S20" s="57" t="s">
        <v>72</v>
      </c>
      <c r="T20" s="57" t="s">
        <v>72</v>
      </c>
      <c r="U20" s="59">
        <v>0</v>
      </c>
      <c r="V20" s="2">
        <v>8</v>
      </c>
      <c r="W20" s="59">
        <v>0</v>
      </c>
      <c r="X20" s="2">
        <v>3</v>
      </c>
      <c r="Y20" s="2">
        <v>8</v>
      </c>
      <c r="Z20" s="57" t="s">
        <v>72</v>
      </c>
      <c r="AA20" s="57" t="s">
        <v>72</v>
      </c>
      <c r="AB20" s="59">
        <v>0</v>
      </c>
      <c r="AC20" s="2">
        <v>8</v>
      </c>
      <c r="AD20" s="59">
        <v>0</v>
      </c>
      <c r="AE20" s="2">
        <v>3</v>
      </c>
      <c r="AF20" s="2">
        <v>8</v>
      </c>
      <c r="AG20" s="57" t="s">
        <v>72</v>
      </c>
      <c r="AH20" s="57" t="s">
        <v>72</v>
      </c>
      <c r="AI20" s="59">
        <v>0</v>
      </c>
      <c r="AJ20" s="2">
        <v>8</v>
      </c>
      <c r="AK20" s="59">
        <v>0</v>
      </c>
      <c r="AL20" s="2">
        <v>3</v>
      </c>
      <c r="AM20" s="42" t="s">
        <v>35</v>
      </c>
      <c r="AN20" s="44" t="s">
        <v>38</v>
      </c>
      <c r="AO20" s="2">
        <f>SUM(J20:AN20)</f>
        <v>60</v>
      </c>
    </row>
    <row r="21" spans="1:41" x14ac:dyDescent="0.25">
      <c r="A21" s="2">
        <v>9</v>
      </c>
      <c r="B21" s="78"/>
      <c r="C21" s="78"/>
      <c r="D21" s="78"/>
      <c r="E21" s="7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ref="AO21:AO32" si="0">SUM(J21:AN21)</f>
        <v>0</v>
      </c>
    </row>
    <row r="22" spans="1:41" x14ac:dyDescent="0.25">
      <c r="A22" s="2">
        <v>10</v>
      </c>
      <c r="B22" s="78"/>
      <c r="C22" s="78"/>
      <c r="D22" s="78"/>
      <c r="E22" s="7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8"/>
      <c r="C23" s="78"/>
      <c r="D23" s="78"/>
      <c r="E23" s="7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8"/>
      <c r="C24" s="78"/>
      <c r="D24" s="78"/>
      <c r="E24" s="7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8"/>
      <c r="C25" s="78"/>
      <c r="D25" s="78"/>
      <c r="E25" s="7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8"/>
      <c r="C26" s="78"/>
      <c r="D26" s="78"/>
      <c r="E26" s="7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8"/>
      <c r="C27" s="78"/>
      <c r="D27" s="78"/>
      <c r="E27" s="7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8"/>
      <c r="C28" s="78"/>
      <c r="D28" s="78"/>
      <c r="E28" s="7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8"/>
      <c r="C29" s="78"/>
      <c r="D29" s="78"/>
      <c r="E29" s="7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8"/>
      <c r="C30" s="78"/>
      <c r="D30" s="78"/>
      <c r="E30" s="7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8"/>
      <c r="C31" s="78"/>
      <c r="D31" s="78"/>
      <c r="E31" s="7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8"/>
      <c r="C32" s="78"/>
      <c r="D32" s="78"/>
      <c r="E32" s="7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5" t="s">
        <v>51</v>
      </c>
      <c r="H33" s="75"/>
      <c r="I33" s="35">
        <f>SUM(I13:I32)</f>
        <v>633</v>
      </c>
      <c r="AL33" s="86" t="s">
        <v>51</v>
      </c>
      <c r="AM33" s="86"/>
      <c r="AN33" s="86"/>
      <c r="AO33" s="34">
        <f>SUM(AO13:AO32)</f>
        <v>628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E35" s="87" t="s">
        <v>103</v>
      </c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8">
    <mergeCell ref="AL33:AN33"/>
    <mergeCell ref="AE35:AO35"/>
    <mergeCell ref="B28:E28"/>
    <mergeCell ref="B29:E29"/>
    <mergeCell ref="B30:E30"/>
    <mergeCell ref="B31:E31"/>
    <mergeCell ref="B32:E32"/>
    <mergeCell ref="G33:H33"/>
    <mergeCell ref="AO10:AO12"/>
    <mergeCell ref="B13:D13"/>
    <mergeCell ref="B14:D14"/>
    <mergeCell ref="B27:E27"/>
    <mergeCell ref="B16:D16"/>
    <mergeCell ref="B17:D17"/>
    <mergeCell ref="B18:D18"/>
    <mergeCell ref="B19:D19"/>
    <mergeCell ref="B20:D20"/>
    <mergeCell ref="B21:E21"/>
    <mergeCell ref="B22:E22"/>
    <mergeCell ref="B23:E23"/>
    <mergeCell ref="B24:E24"/>
    <mergeCell ref="B25:E25"/>
    <mergeCell ref="B26:E26"/>
    <mergeCell ref="B15:D15"/>
    <mergeCell ref="P6:R6"/>
    <mergeCell ref="A7:C7"/>
    <mergeCell ref="D7:F7"/>
    <mergeCell ref="D8:F8"/>
    <mergeCell ref="A9:A12"/>
    <mergeCell ref="B9:E12"/>
    <mergeCell ref="F9:F12"/>
    <mergeCell ref="G9:G12"/>
    <mergeCell ref="H9:H12"/>
    <mergeCell ref="I9:I12"/>
    <mergeCell ref="L6:O6"/>
    <mergeCell ref="J9:AN9"/>
    <mergeCell ref="J10:AN10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B85A527-5BDB-4E62-90B3-F138148D284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" operator="containsText" id="{2BE85FAC-4D96-4D99-BD8B-ACF0E53FA789}">
            <xm:f>NOT(ISERROR(SEARCH($A$35,AK13)))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AK13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E05D25-CE82-4C74-9E6C-8A66283431CB}">
          <x14:formula1>
            <xm:f>BD!$J$2:$J$19</xm:f>
          </x14:formula1>
          <xm:sqref>P13:R20 AB13:AF20 U13:Y20 J21:AN32 N13:N20 AI13:AJ20 AL13:AL20 AK14:AK20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BD</vt:lpstr>
      <vt:lpstr>INFORME MARZO</vt:lpstr>
      <vt:lpstr>MARZO</vt:lpstr>
      <vt:lpstr>INFORME ABRIL</vt:lpstr>
      <vt:lpstr>ABRIL</vt:lpstr>
      <vt:lpstr>INFORME MAYO</vt:lpstr>
      <vt:lpstr>MAYO</vt:lpstr>
      <vt:lpstr>INFORME JUNIO</vt:lpstr>
      <vt:lpstr>JUNIO</vt:lpstr>
      <vt:lpstr>INFORME JULIO</vt:lpstr>
      <vt:lpstr>JULIO </vt:lpstr>
      <vt:lpstr>INFORME AGOSTO</vt:lpstr>
      <vt:lpstr>AGOSTO</vt:lpstr>
      <vt:lpstr>ABRIL!Área_de_impresión</vt:lpstr>
      <vt:lpstr>AGOSTO!Área_de_impresión</vt:lpstr>
      <vt:lpstr>'INFORME ABRIL'!Área_de_impresión</vt:lpstr>
      <vt:lpstr>'INFORME AGOSTO'!Área_de_impresión</vt:lpstr>
      <vt:lpstr>'INFORME JULIO'!Área_de_impresión</vt:lpstr>
      <vt:lpstr>'INFORME JUNIO'!Área_de_impresión</vt:lpstr>
      <vt:lpstr>'INFORME MARZO'!Área_de_impresión</vt:lpstr>
      <vt:lpstr>'INFORME MAYO'!Área_de_impresión</vt:lpstr>
      <vt:lpstr>'JULIO '!Área_de_impresión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porfirio SILVA ZAPANA</cp:lastModifiedBy>
  <cp:lastPrinted>2020-06-21T22:57:15Z</cp:lastPrinted>
  <dcterms:created xsi:type="dcterms:W3CDTF">2020-05-31T22:04:54Z</dcterms:created>
  <dcterms:modified xsi:type="dcterms:W3CDTF">2024-09-07T11:22:27Z</dcterms:modified>
</cp:coreProperties>
</file>