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lquipa\2024\Documentos generados\"/>
    </mc:Choice>
  </mc:AlternateContent>
  <xr:revisionPtr revIDLastSave="0" documentId="13_ncr:1_{7988B6B7-6D78-4936-9CFA-D6997D63A5E4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AGOSTO" sheetId="12" r:id="rId5"/>
  </sheets>
  <definedNames>
    <definedName name="_xlnm.Print_Area" localSheetId="2">ABRIL!$A$1:$AO$44</definedName>
    <definedName name="_xlnm.Print_Area" localSheetId="4">AGOSTO!$A$1:$AO$44</definedName>
    <definedName name="_xlnm.Print_Area" localSheetId="1">MARZO!$A$1:$AO$44</definedName>
    <definedName name="_xlnm.Print_Area" localSheetId="3">MAYO!$A$1:$AO$44</definedName>
  </definedNames>
  <calcPr calcId="191029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<sst xmlns="http://schemas.openxmlformats.org/spreadsheetml/2006/main" count="465" uniqueCount="90">
  <si>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</si>
  <si>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</si>
  <si>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</si>
  <si>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</si>
  <si>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</si>
  <si>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</si>
  <si>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</si>
  <si>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</si>
  <si>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</si>
  <si>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</si>
  <si>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</si>
  <si>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</si>
  <si>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</si>
  <si>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</si>
  <si>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</si>
  <si>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</si>
  <si>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</si>
  <si>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</si>
  <si>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</si>
  <si>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</si>
  <si>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</si>
  <si>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</si>
  <si>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</si>
  <si>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</si>
  <si>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</si>
  <si>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</si>
  <si>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</si>
  <si>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</si>
  <si>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</si>
  <si>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</si>
  <si>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</si>
  <si>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</si>
  <si>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</si>
  <si>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</si>
  <si>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</si>
  <si>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</si>
  <si>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</si>
  <si>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</si>
  <si>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</si>
  <si>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</si>
  <si>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</si>
  <si>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</si>
  <si>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</si>
  <si>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</si>
  <si>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</si>
  <si>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</si>
  <si>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</si>
  <si>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</si>
  <si>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</si>
  <si>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</si>
  <si>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</si>
  <si>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</si>
  <si>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</si>
  <si>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</si>
  <si>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</si>
  <si>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</si>
  <si>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</si>
  <si>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</si>
  <si>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</si>
  <si>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</si>
  <si>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</si>
  <si>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</si>
  <si>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</si>
  <si>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</si>
  <si>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</si>
  <si>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</si>
  <si>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</si>
  <si>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</si>
  <si>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</si>
  <si>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</si>
  <si>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</si>
  <si>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</si>
  <si>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</si>
  <si>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</si>
  <si>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</si>
  <si>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</si>
  <si>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</si>
  <si>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</si>
  <si>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</si>
  <si>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</si>
  <si>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</si>
  <si>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</si>
  <si>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IEP N° 70352</t>
  </si>
  <si>
    <t>ILAVE</t>
  </si>
  <si>
    <t>ARPASI MAMANI, Herbert</t>
  </si>
  <si>
    <t>VILCA VELASQUEZ, Lidia Justina</t>
  </si>
  <si>
    <t>5°-6°</t>
  </si>
  <si>
    <t>ÚNICA</t>
  </si>
  <si>
    <t>1°-2°</t>
  </si>
  <si>
    <t>Alquipa, 04 de setiembre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</si>
</sst>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60961</xdr:colOff>
      <xdr:row>37</xdr:row>
      <xdr:rowOff>47948</xdr:rowOff>
    </xdr:from>
    <xdr:to>
      <xdr:col>30</xdr:col>
      <xdr:colOff>144781</xdr:colOff>
      <xdr:row>42</xdr:row>
      <xdr:rowOff>15480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6243A9-95C7-40D8-B33C-07B36C548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861" y="7180268"/>
          <a:ext cx="1341120" cy="881932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</xdr:colOff>
      <xdr:row>33</xdr:row>
      <xdr:rowOff>152400</xdr:rowOff>
    </xdr:from>
    <xdr:to>
      <xdr:col>11</xdr:col>
      <xdr:colOff>64440</xdr:colOff>
      <xdr:row>42</xdr:row>
      <xdr:rowOff>19306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C081C8F-D861-4EFF-9823-9835CEDD5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007827" y="6423953"/>
          <a:ext cx="1512826" cy="1771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3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3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3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3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3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3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3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3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3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3">
      <c r="A18" s="11"/>
      <c r="B18" s="13"/>
      <c r="C18" s="3"/>
      <c r="D18" s="3"/>
      <c r="J18" s="46" t="s">
        <v>73</v>
      </c>
    </row>
    <row r="19" spans="1:10" x14ac:dyDescent="0.3">
      <c r="A19" s="11"/>
      <c r="B19" s="13"/>
      <c r="C19" s="3"/>
      <c r="D19" s="3"/>
      <c r="J19" s="47" t="s">
        <v>41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3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A4" zoomScaleNormal="100" workbookViewId="0">
      <selection activeCell="B16" sqref="B16:E1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/>
      <c r="E4" s="59"/>
      <c r="F4" s="60"/>
      <c r="AO4"/>
    </row>
    <row r="5" spans="1:41" x14ac:dyDescent="0.3">
      <c r="A5" s="55" t="s">
        <v>3</v>
      </c>
      <c r="B5" s="56"/>
      <c r="C5" s="57"/>
      <c r="D5" s="61"/>
      <c r="E5" s="62"/>
      <c r="F5" s="63"/>
      <c r="AO5"/>
    </row>
    <row r="6" spans="1:41" x14ac:dyDescent="0.3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60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  <c r="AI35" s="26" t="s">
        <v>53</v>
      </c>
    </row>
    <row r="36" spans="1:41" x14ac:dyDescent="0.3">
      <c r="A36" s="30" t="s">
        <v>35</v>
      </c>
      <c r="B36" s="20" t="s">
        <v>43</v>
      </c>
      <c r="C36" s="20"/>
      <c r="AI36" s="26" t="s">
        <v>54</v>
      </c>
    </row>
    <row r="37" spans="1:41" x14ac:dyDescent="0.3">
      <c r="A37" s="21" t="s">
        <v>36</v>
      </c>
      <c r="B37" s="20" t="s">
        <v>44</v>
      </c>
      <c r="C37" s="20"/>
      <c r="AI37" s="26" t="s">
        <v>55</v>
      </c>
    </row>
    <row r="38" spans="1:41" x14ac:dyDescent="0.3">
      <c r="A38" s="24" t="s">
        <v>37</v>
      </c>
      <c r="B38" s="16" t="s">
        <v>45</v>
      </c>
      <c r="C38" s="20"/>
      <c r="AI38" s="31" t="s">
        <v>79</v>
      </c>
    </row>
    <row r="39" spans="1:41" x14ac:dyDescent="0.3">
      <c r="A39" s="25" t="s">
        <v>38</v>
      </c>
      <c r="B39" s="16" t="s">
        <v>46</v>
      </c>
      <c r="C39" s="20"/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18" t="s">
        <v>41</v>
      </c>
      <c r="B43" s="16" t="s">
        <v>49</v>
      </c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/>
      <c r="E4" s="59"/>
      <c r="F4" s="60"/>
      <c r="AO4"/>
    </row>
    <row r="5" spans="1:41" x14ac:dyDescent="0.3">
      <c r="A5" s="55" t="s">
        <v>3</v>
      </c>
      <c r="B5" s="56"/>
      <c r="C5" s="57"/>
      <c r="D5" s="61"/>
      <c r="E5" s="62"/>
      <c r="F5" s="63"/>
      <c r="AO5"/>
    </row>
    <row r="6" spans="1:41" x14ac:dyDescent="0.3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61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/>
      <c r="E4" s="59"/>
      <c r="F4" s="60"/>
      <c r="AO4"/>
    </row>
    <row r="5" spans="1:41" x14ac:dyDescent="0.3">
      <c r="A5" s="55" t="s">
        <v>3</v>
      </c>
      <c r="B5" s="56"/>
      <c r="C5" s="57"/>
      <c r="D5" s="61"/>
      <c r="E5" s="62"/>
      <c r="F5" s="63"/>
      <c r="AO5"/>
    </row>
    <row r="6" spans="1:41" x14ac:dyDescent="0.3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62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zoomScaleNormal="100" workbookViewId="0">
      <selection activeCell="T36" sqref="T3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>
        <v>305946</v>
      </c>
      <c r="E4" s="59"/>
      <c r="F4" s="60"/>
      <c r="AO4"/>
    </row>
    <row r="5" spans="1:41" x14ac:dyDescent="0.3">
      <c r="A5" s="55" t="s">
        <v>3</v>
      </c>
      <c r="B5" s="56"/>
      <c r="C5" s="57"/>
      <c r="D5" s="61" t="s">
        <v>82</v>
      </c>
      <c r="E5" s="62"/>
      <c r="F5" s="63"/>
      <c r="AO5"/>
    </row>
    <row r="6" spans="1:41" x14ac:dyDescent="0.3">
      <c r="A6" s="53" t="s">
        <v>14</v>
      </c>
      <c r="B6" s="53"/>
      <c r="C6" s="53"/>
      <c r="D6" s="61" t="s">
        <v>76</v>
      </c>
      <c r="E6" s="62"/>
      <c r="F6" s="63"/>
      <c r="J6" s="64" t="s">
        <v>58</v>
      </c>
      <c r="K6" s="64"/>
      <c r="L6" s="67" t="s">
        <v>65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 t="s">
        <v>83</v>
      </c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69"/>
    </row>
    <row r="13" spans="1:41" x14ac:dyDescent="0.3">
      <c r="A13" s="2">
        <v>1</v>
      </c>
      <c r="B13" s="68" t="s">
        <v>84</v>
      </c>
      <c r="C13" s="68"/>
      <c r="D13" s="68"/>
      <c r="E13" s="68"/>
      <c r="F13" s="2">
        <v>40</v>
      </c>
      <c r="G13" s="2" t="s">
        <v>86</v>
      </c>
      <c r="H13" s="2" t="s">
        <v>87</v>
      </c>
      <c r="I13" s="2">
        <v>108</v>
      </c>
      <c r="J13" s="2" t="s">
        <v>37</v>
      </c>
      <c r="K13" s="2" t="s">
        <v>37</v>
      </c>
      <c r="L13" s="71" t="s">
        <v>73</v>
      </c>
      <c r="M13" s="71" t="s">
        <v>73</v>
      </c>
      <c r="N13" s="2">
        <v>6</v>
      </c>
      <c r="O13" s="72" t="s">
        <v>36</v>
      </c>
      <c r="P13" s="2">
        <v>6</v>
      </c>
      <c r="Q13" s="2">
        <v>6</v>
      </c>
      <c r="R13" s="2">
        <v>6</v>
      </c>
      <c r="S13" s="71" t="s">
        <v>73</v>
      </c>
      <c r="T13" s="71" t="s">
        <v>73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71" t="s">
        <v>73</v>
      </c>
      <c r="AA13" s="71" t="s">
        <v>73</v>
      </c>
      <c r="AB13" s="2">
        <v>6</v>
      </c>
      <c r="AC13" s="2">
        <v>6</v>
      </c>
      <c r="AD13" s="2">
        <v>6</v>
      </c>
      <c r="AE13" s="2">
        <v>6</v>
      </c>
      <c r="AF13" s="2">
        <v>6</v>
      </c>
      <c r="AG13" s="71" t="s">
        <v>73</v>
      </c>
      <c r="AH13" s="71" t="s">
        <v>73</v>
      </c>
      <c r="AI13" s="2">
        <v>6</v>
      </c>
      <c r="AJ13" s="2">
        <v>6</v>
      </c>
      <c r="AK13" s="2">
        <v>6</v>
      </c>
      <c r="AL13" s="2">
        <v>6</v>
      </c>
      <c r="AM13" s="72" t="s">
        <v>36</v>
      </c>
      <c r="AN13" s="71" t="s">
        <v>73</v>
      </c>
      <c r="AO13" s="2">
        <f>SUM(J13:AN13)</f>
        <v>108</v>
      </c>
    </row>
    <row r="14" spans="1:41" x14ac:dyDescent="0.3">
      <c r="A14" s="2">
        <v>2</v>
      </c>
      <c r="B14" s="68" t="s">
        <v>85</v>
      </c>
      <c r="C14" s="68"/>
      <c r="D14" s="68"/>
      <c r="E14" s="68"/>
      <c r="F14" s="2">
        <v>30</v>
      </c>
      <c r="G14" s="2" t="s">
        <v>88</v>
      </c>
      <c r="H14" s="2" t="s">
        <v>87</v>
      </c>
      <c r="I14" s="2">
        <v>108</v>
      </c>
      <c r="J14" s="2" t="s">
        <v>37</v>
      </c>
      <c r="K14" s="73" t="s">
        <v>34</v>
      </c>
      <c r="L14" s="71" t="s">
        <v>73</v>
      </c>
      <c r="M14" s="71" t="s">
        <v>73</v>
      </c>
      <c r="N14" s="73" t="s">
        <v>34</v>
      </c>
      <c r="O14" s="72" t="s">
        <v>36</v>
      </c>
      <c r="P14" s="2">
        <v>6</v>
      </c>
      <c r="Q14" s="2">
        <v>6</v>
      </c>
      <c r="R14" s="2">
        <v>6</v>
      </c>
      <c r="S14" s="71" t="s">
        <v>73</v>
      </c>
      <c r="T14" s="71" t="s">
        <v>73</v>
      </c>
      <c r="U14" s="2">
        <v>6</v>
      </c>
      <c r="V14" s="2">
        <v>6</v>
      </c>
      <c r="W14" s="2">
        <v>6</v>
      </c>
      <c r="X14" s="2">
        <v>6</v>
      </c>
      <c r="Y14" s="2">
        <v>6</v>
      </c>
      <c r="Z14" s="71" t="s">
        <v>73</v>
      </c>
      <c r="AA14" s="71" t="s">
        <v>73</v>
      </c>
      <c r="AB14" s="2">
        <v>6</v>
      </c>
      <c r="AC14" s="2">
        <v>6</v>
      </c>
      <c r="AD14" s="2">
        <v>6</v>
      </c>
      <c r="AE14" s="2">
        <v>6</v>
      </c>
      <c r="AF14" s="2">
        <v>6</v>
      </c>
      <c r="AG14" s="71" t="s">
        <v>73</v>
      </c>
      <c r="AH14" s="71" t="s">
        <v>73</v>
      </c>
      <c r="AI14" s="2">
        <v>6</v>
      </c>
      <c r="AJ14" s="2">
        <v>6</v>
      </c>
      <c r="AK14" s="2">
        <v>6</v>
      </c>
      <c r="AL14" s="2">
        <v>6</v>
      </c>
      <c r="AM14" s="72" t="s">
        <v>36</v>
      </c>
      <c r="AN14" s="71" t="s">
        <v>73</v>
      </c>
      <c r="AO14" s="2">
        <f t="shared" ref="AO14:AO32" si="0">SUM(J14:AN14)</f>
        <v>102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216</v>
      </c>
      <c r="AL33" s="70" t="s">
        <v>52</v>
      </c>
      <c r="AM33" s="70"/>
      <c r="AN33" s="70"/>
      <c r="AO33" s="34">
        <f>SUM(AO13:AO32)</f>
        <v>210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P43" s="74" t="s">
        <v>89</v>
      </c>
      <c r="Q43" s="74"/>
      <c r="R43" s="74"/>
      <c r="S43" s="74"/>
      <c r="T43" s="74"/>
      <c r="U43" s="74"/>
      <c r="V43" s="74"/>
      <c r="W43" s="74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7">
    <mergeCell ref="P43:W43"/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AGOSTO</vt:lpstr>
      <vt:lpstr>ABRIL!Área_de_impresión</vt:lpstr>
      <vt:lpstr>AGOSTO!Área_de_impresión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Herbert Arpasi Mamani</cp:lastModifiedBy>
  <cp:lastPrinted>2020-06-21T22:57:15Z</cp:lastPrinted>
  <dcterms:created xsi:type="dcterms:W3CDTF">2020-05-31T22:04:54Z</dcterms:created>
  <dcterms:modified xsi:type="dcterms:W3CDTF">2024-09-05T05:03:47Z</dcterms:modified>
</cp:coreProperties>
</file>