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RMA AROCUTIPA\Documents\IEP-CONCAHUI- 2024\"/>
    </mc:Choice>
  </mc:AlternateContent>
  <xr:revisionPtr revIDLastSave="0" documentId="13_ncr:1_{ECB6795F-5D47-4110-80EF-68401D6D08E8}" xr6:coauthVersionLast="47" xr6:coauthVersionMax="47" xr10:uidLastSave="{00000000-0000-0000-0000-000000000000}"/>
  <bookViews>
    <workbookView xWindow="-108" yWindow="-108" windowWidth="23256" windowHeight="12576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5" r:id="rId6"/>
    <sheet name="Hoja1" sheetId="14" r:id="rId7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l="1"/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33" i="6" l="1"/>
  <c r="AO33" i="5"/>
</calcChain>
</file>

<file path=xl/sharedStrings.xml><?xml version="1.0" encoding="utf-8"?>
<sst xmlns="http://schemas.openxmlformats.org/spreadsheetml/2006/main" count="791" uniqueCount="104">
  <si>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</si>
  <si>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</si>
  <si>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</si>
  <si>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</si>
  <si>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</si>
  <si>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</si>
  <si>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</si>
  <si>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</si>
  <si>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</si>
  <si>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</si>
  <si>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</si>
  <si>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</si>
  <si>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</si>
  <si>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</si>
  <si>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</si>
  <si>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</si>
  <si>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</si>
  <si>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</si>
  <si>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</si>
  <si>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</si>
  <si>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</si>
  <si>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</si>
  <si>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</si>
  <si>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</si>
  <si>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</si>
  <si>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</si>
  <si>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</si>
  <si>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</si>
  <si>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</si>
  <si>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</si>
  <si>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</si>
  <si>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</si>
  <si>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</si>
  <si>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</si>
  <si>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</si>
  <si>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</si>
  <si>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</si>
  <si>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</si>
  <si>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</si>
  <si>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</si>
  <si>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</si>
  <si>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</si>
  <si>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</si>
  <si>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</si>
  <si>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</si>
  <si>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</si>
  <si>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</si>
  <si>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</si>
  <si>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</si>
  <si>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</si>
  <si>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</si>
  <si>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</si>
  <si>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</si>
  <si>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</si>
  <si>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</si>
  <si>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</si>
  <si>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</si>
  <si>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</si>
  <si>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</si>
  <si>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</si>
  <si>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</si>
  <si>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</si>
  <si>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</si>
  <si>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</si>
  <si>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</si>
  <si>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</si>
  <si>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</si>
  <si>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</si>
  <si>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</si>
  <si>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</si>
  <si>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</si>
  <si>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</si>
  <si>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</si>
  <si>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</si>
  <si>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</si>
  <si>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</si>
  <si>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</si>
  <si>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</si>
  <si>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</si>
  <si>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</si>
  <si>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</si>
  <si>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70358 - CONCAHUI</t>
  </si>
  <si>
    <t>ILAVE</t>
  </si>
  <si>
    <t>AROCUTIPA PARI IRMA</t>
  </si>
  <si>
    <t>3º Y 4º</t>
  </si>
  <si>
    <t>U</t>
  </si>
  <si>
    <t>SALCEDO MENDIZABAL MARIA ELENA</t>
  </si>
  <si>
    <t>FLORES ORTEGA JULIA</t>
  </si>
  <si>
    <t>CONDORI PAUCAR MERY YENY</t>
  </si>
  <si>
    <t>1º</t>
  </si>
  <si>
    <t>2º</t>
  </si>
  <si>
    <t>5º Y 6º</t>
  </si>
  <si>
    <t>HORAS EFECTIVAS  DE TRABAJO ESCOLAR - MES       MARZO</t>
  </si>
  <si>
    <t>G</t>
  </si>
  <si>
    <t>70358 CONCAHUI</t>
  </si>
  <si>
    <t>HORAS EFECTIVAS  DE TRABAJO ESCOLAR - MES    ABRIL</t>
  </si>
  <si>
    <t>HORAS EFECTIVAS  DE TRABAJO ESCOLAR - MES MAYO</t>
  </si>
  <si>
    <t>70358 -  CONCAHUI</t>
  </si>
  <si>
    <t>3º y 4º</t>
  </si>
  <si>
    <t>5º y 6º</t>
  </si>
  <si>
    <t>HORAS EFECTIVAS  DE TRABAJO ESCOLAR - MES  JUNIO</t>
  </si>
  <si>
    <t>HORAS EFECTIVAS  DE TRABAJO ESCOLAR - MES  JULIO</t>
  </si>
  <si>
    <t xml:space="preserve">        </t>
  </si>
  <si>
    <t xml:space="preserve">                                                                                                DIRECTOR (A) DE INSTITUCIÓN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</si>
</sst>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0" fillId="1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wrapText="1"/>
    </xf>
    <xf numFmtId="0" fontId="0" fillId="16" borderId="1" xfId="0" applyFill="1" applyBorder="1" applyAlignment="1">
      <alignment horizontal="center" vertical="center"/>
    </xf>
    <xf numFmtId="0" fontId="0" fillId="0" borderId="1" xfId="0" applyNumberFormat="1" applyBorder="1" applyAlignment="1">
      <alignment horizontal="left" vertical="top"/>
    </xf>
    <xf numFmtId="0" fontId="0" fillId="13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359019</xdr:colOff>
      <xdr:row>39</xdr:row>
      <xdr:rowOff>21981</xdr:rowOff>
    </xdr:from>
    <xdr:to>
      <xdr:col>10</xdr:col>
      <xdr:colOff>139212</xdr:colOff>
      <xdr:row>42</xdr:row>
      <xdr:rowOff>146539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FC956D-FDAC-40D0-A8E8-B67C0533C41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5654" y="7532077"/>
          <a:ext cx="1260231" cy="6740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175847</xdr:colOff>
      <xdr:row>40</xdr:row>
      <xdr:rowOff>0</xdr:rowOff>
    </xdr:from>
    <xdr:to>
      <xdr:col>31</xdr:col>
      <xdr:colOff>197828</xdr:colOff>
      <xdr:row>42</xdr:row>
      <xdr:rowOff>140213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2DBAAB0-043E-485E-8237-E947607C3F65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8366" y="7693269"/>
          <a:ext cx="1267558" cy="5065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251011</xdr:colOff>
      <xdr:row>38</xdr:row>
      <xdr:rowOff>17930</xdr:rowOff>
    </xdr:from>
    <xdr:to>
      <xdr:col>10</xdr:col>
      <xdr:colOff>242047</xdr:colOff>
      <xdr:row>42</xdr:row>
      <xdr:rowOff>91370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AB759F-E54F-4E44-B29D-295BC46DA1E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05835" y="7207624"/>
          <a:ext cx="1479177" cy="7906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206188</xdr:colOff>
      <xdr:row>38</xdr:row>
      <xdr:rowOff>134472</xdr:rowOff>
    </xdr:from>
    <xdr:to>
      <xdr:col>31</xdr:col>
      <xdr:colOff>188259</xdr:colOff>
      <xdr:row>42</xdr:row>
      <xdr:rowOff>147971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622F46-2009-470D-9175-EC9E0E75533E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4329" y="7324166"/>
          <a:ext cx="1488142" cy="7306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118845</xdr:colOff>
      <xdr:row>38</xdr:row>
      <xdr:rowOff>174771</xdr:rowOff>
    </xdr:from>
    <xdr:to>
      <xdr:col>32</xdr:col>
      <xdr:colOff>114897</xdr:colOff>
      <xdr:row>43</xdr:row>
      <xdr:rowOff>495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15CD4E-EEDF-4CA8-8431-E7208F7D8A9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6551" y="7452221"/>
          <a:ext cx="1506071" cy="734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328569</xdr:colOff>
      <xdr:row>38</xdr:row>
      <xdr:rowOff>97871</xdr:rowOff>
    </xdr:from>
    <xdr:to>
      <xdr:col>11</xdr:col>
      <xdr:colOff>70115</xdr:colOff>
      <xdr:row>42</xdr:row>
      <xdr:rowOff>165298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F604B7E-351A-4F1B-9DBF-0A13E979366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4180514" y="7375321"/>
          <a:ext cx="1482262" cy="79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0</xdr:rowOff>
    </xdr:from>
    <xdr:to>
      <xdr:col>1</xdr:col>
      <xdr:colOff>260985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91440</xdr:colOff>
      <xdr:row>39</xdr:row>
      <xdr:rowOff>7620</xdr:rowOff>
    </xdr:from>
    <xdr:to>
      <xdr:col>32</xdr:col>
      <xdr:colOff>88751</xdr:colOff>
      <xdr:row>43</xdr:row>
      <xdr:rowOff>10631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96D84D-AF66-4FA5-B6FF-9DE928A6B3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7505700"/>
          <a:ext cx="1506071" cy="7345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152399</xdr:colOff>
      <xdr:row>38</xdr:row>
      <xdr:rowOff>99061</xdr:rowOff>
    </xdr:from>
    <xdr:to>
      <xdr:col>10</xdr:col>
      <xdr:colOff>148761</xdr:colOff>
      <xdr:row>42</xdr:row>
      <xdr:rowOff>162013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2F3CA46-DF10-4B31-8F11-513B9CFF0FB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4000499" y="7414261"/>
          <a:ext cx="1482262" cy="7944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87630</xdr:colOff>
      <xdr:row>0</xdr:row>
      <xdr:rowOff>0</xdr:rowOff>
    </xdr:from>
    <xdr:to>
      <xdr:col>1</xdr:col>
      <xdr:colOff>260985</xdr:colOff>
      <xdr:row>2</xdr:row>
      <xdr:rowOff>38100</xdr:rowOff>
    </xdr:to>
    <xdr:pic>
      <xdr:nvPicPr>
        <xdr:cNvPr id="11" name="Imagen 10" descr="UGEL22">
          <a:extLst>
            <a:ext uri="{FF2B5EF4-FFF2-40B4-BE49-F238E27FC236}">
              <a16:creationId xmlns:a16="http://schemas.microsoft.com/office/drawing/2014/main" id="{8BC5667D-8D23-4E54-8CF1-66683D71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" y="0"/>
          <a:ext cx="561975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364943</xdr:colOff>
      <xdr:row>38</xdr:row>
      <xdr:rowOff>76199</xdr:rowOff>
    </xdr:from>
    <xdr:to>
      <xdr:col>30</xdr:col>
      <xdr:colOff>657224</xdr:colOff>
      <xdr:row>42</xdr:row>
      <xdr:rowOff>114300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B78840CD-070F-4CF5-AF92-E4B8690967C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1043" y="7010399"/>
          <a:ext cx="1873431" cy="7620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63339</xdr:colOff>
      <xdr:row>36</xdr:row>
      <xdr:rowOff>15694</xdr:rowOff>
    </xdr:from>
    <xdr:to>
      <xdr:col>10</xdr:col>
      <xdr:colOff>547365</xdr:colOff>
      <xdr:row>41</xdr:row>
      <xdr:rowOff>163775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3025BBD-4201-44EB-B569-545932E0B24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78193">
          <a:off x="6436430" y="6700512"/>
          <a:ext cx="2077299" cy="10717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2" t="s">
        <v>58</v>
      </c>
      <c r="G1" s="37" t="s">
        <v>74</v>
      </c>
      <c r="H1" s="38" t="s">
        <v>75</v>
      </c>
      <c r="I1" s="38" t="s">
        <v>76</v>
      </c>
      <c r="J1" s="38" t="s">
        <v>77</v>
      </c>
    </row>
    <row r="2" spans="1:10" x14ac:dyDescent="0.3">
      <c r="A2" s="11"/>
      <c r="B2" s="13"/>
      <c r="C2" s="3"/>
      <c r="D2" s="3"/>
      <c r="F2" s="33" t="s">
        <v>59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60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61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62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63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64</v>
      </c>
      <c r="G7" s="40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65</v>
      </c>
      <c r="G8" s="41" t="s">
        <v>34</v>
      </c>
      <c r="H8" s="40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66</v>
      </c>
      <c r="G9" s="42" t="s">
        <v>35</v>
      </c>
      <c r="H9" s="41" t="s">
        <v>34</v>
      </c>
      <c r="I9" s="40" t="s">
        <v>33</v>
      </c>
      <c r="J9" s="2">
        <v>8</v>
      </c>
    </row>
    <row r="10" spans="1:10" x14ac:dyDescent="0.3">
      <c r="A10" s="11"/>
      <c r="B10" s="13"/>
      <c r="C10" s="3"/>
      <c r="D10" s="3"/>
      <c r="F10" s="33" t="s">
        <v>67</v>
      </c>
      <c r="G10" s="36" t="s">
        <v>36</v>
      </c>
      <c r="H10" s="42" t="s">
        <v>35</v>
      </c>
      <c r="I10" s="41" t="s">
        <v>34</v>
      </c>
      <c r="J10" s="2">
        <v>9</v>
      </c>
    </row>
    <row r="11" spans="1:10" x14ac:dyDescent="0.3">
      <c r="A11" s="11"/>
      <c r="B11" s="13"/>
      <c r="C11" s="3"/>
      <c r="D11" s="3"/>
      <c r="F11" s="33" t="s">
        <v>68</v>
      </c>
      <c r="G11" s="43" t="s">
        <v>37</v>
      </c>
      <c r="H11" s="36" t="s">
        <v>36</v>
      </c>
      <c r="I11" s="42" t="s">
        <v>35</v>
      </c>
      <c r="J11" s="40" t="s">
        <v>33</v>
      </c>
    </row>
    <row r="12" spans="1:10" x14ac:dyDescent="0.3">
      <c r="A12" s="11"/>
      <c r="B12" s="13"/>
      <c r="C12" s="3"/>
      <c r="D12" s="3"/>
      <c r="G12" s="44" t="s">
        <v>38</v>
      </c>
      <c r="H12" s="43" t="s">
        <v>37</v>
      </c>
      <c r="I12" s="36" t="s">
        <v>36</v>
      </c>
      <c r="J12" s="41" t="s">
        <v>34</v>
      </c>
    </row>
    <row r="13" spans="1:10" x14ac:dyDescent="0.3">
      <c r="A13" s="11"/>
      <c r="B13" s="13"/>
      <c r="C13" s="3"/>
      <c r="D13" s="3"/>
      <c r="G13" s="45" t="s">
        <v>39</v>
      </c>
      <c r="H13" s="44" t="s">
        <v>38</v>
      </c>
      <c r="I13" s="43" t="s">
        <v>37</v>
      </c>
      <c r="J13" s="42" t="s">
        <v>35</v>
      </c>
    </row>
    <row r="14" spans="1:10" x14ac:dyDescent="0.3">
      <c r="A14" s="11"/>
      <c r="B14" s="13"/>
      <c r="C14" s="3"/>
      <c r="D14" s="3"/>
      <c r="G14" s="46" t="s">
        <v>72</v>
      </c>
      <c r="H14" s="45" t="s">
        <v>39</v>
      </c>
      <c r="I14" s="44" t="s">
        <v>38</v>
      </c>
      <c r="J14" s="36" t="s">
        <v>36</v>
      </c>
    </row>
    <row r="15" spans="1:10" x14ac:dyDescent="0.3">
      <c r="A15" s="11"/>
      <c r="B15" s="13"/>
      <c r="C15" s="3"/>
      <c r="D15" s="3"/>
      <c r="G15" s="47" t="s">
        <v>40</v>
      </c>
      <c r="H15" s="46" t="s">
        <v>72</v>
      </c>
      <c r="I15" s="45" t="s">
        <v>39</v>
      </c>
      <c r="J15" s="43" t="s">
        <v>37</v>
      </c>
    </row>
    <row r="16" spans="1:10" x14ac:dyDescent="0.3">
      <c r="A16" s="11"/>
      <c r="B16" s="13"/>
      <c r="C16" s="3"/>
      <c r="D16" s="3"/>
      <c r="H16" s="47" t="s">
        <v>40</v>
      </c>
      <c r="I16" s="46" t="s">
        <v>72</v>
      </c>
      <c r="J16" s="44" t="s">
        <v>38</v>
      </c>
    </row>
    <row r="17" spans="1:10" x14ac:dyDescent="0.3">
      <c r="A17" s="11"/>
      <c r="B17" s="13"/>
      <c r="C17" s="3"/>
      <c r="D17" s="3"/>
      <c r="I17" s="47" t="s">
        <v>40</v>
      </c>
      <c r="J17" s="45" t="s">
        <v>39</v>
      </c>
    </row>
    <row r="18" spans="1:10" x14ac:dyDescent="0.3">
      <c r="A18" s="11"/>
      <c r="B18" s="13"/>
      <c r="C18" s="3"/>
      <c r="D18" s="3"/>
      <c r="J18" s="46" t="s">
        <v>72</v>
      </c>
    </row>
    <row r="19" spans="1:10" x14ac:dyDescent="0.3">
      <c r="A19" s="11"/>
      <c r="B19" s="13"/>
      <c r="C19" s="3"/>
      <c r="D19" s="3"/>
      <c r="J19" s="47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D1" zoomScale="90" zoomScaleNormal="100" workbookViewId="0">
      <selection activeCell="R17" sqref="R1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24.7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3">
      <c r="A3" s="63" t="s">
        <v>2</v>
      </c>
      <c r="B3" s="63"/>
      <c r="C3" s="63"/>
      <c r="D3" s="64" t="s">
        <v>14</v>
      </c>
      <c r="E3" s="64"/>
      <c r="F3" s="64"/>
    </row>
    <row r="4" spans="1:41" x14ac:dyDescent="0.3">
      <c r="A4" s="65" t="s">
        <v>12</v>
      </c>
      <c r="B4" s="66"/>
      <c r="C4" s="67"/>
      <c r="D4" s="68">
        <v>306019</v>
      </c>
      <c r="E4" s="69"/>
      <c r="F4" s="70"/>
      <c r="AO4"/>
    </row>
    <row r="5" spans="1:41" x14ac:dyDescent="0.3">
      <c r="A5" s="65" t="s">
        <v>3</v>
      </c>
      <c r="B5" s="66"/>
      <c r="C5" s="67"/>
      <c r="D5" s="71" t="s">
        <v>81</v>
      </c>
      <c r="E5" s="72"/>
      <c r="F5" s="73"/>
      <c r="AO5"/>
    </row>
    <row r="6" spans="1:41" x14ac:dyDescent="0.3">
      <c r="A6" s="63" t="s">
        <v>13</v>
      </c>
      <c r="B6" s="63"/>
      <c r="C6" s="63"/>
      <c r="D6" s="71" t="s">
        <v>75</v>
      </c>
      <c r="E6" s="72"/>
      <c r="F6" s="73"/>
      <c r="J6" s="74" t="s">
        <v>57</v>
      </c>
      <c r="K6" s="74"/>
      <c r="L6" s="78" t="s">
        <v>59</v>
      </c>
      <c r="M6" s="78"/>
      <c r="N6" s="78"/>
      <c r="O6" s="78"/>
      <c r="P6" s="75" t="s">
        <v>79</v>
      </c>
      <c r="Q6" s="75"/>
      <c r="R6" s="75"/>
      <c r="AO6"/>
    </row>
    <row r="7" spans="1:41" x14ac:dyDescent="0.3">
      <c r="A7" s="63" t="s">
        <v>16</v>
      </c>
      <c r="B7" s="63"/>
      <c r="C7" s="63"/>
      <c r="D7" s="71" t="s">
        <v>82</v>
      </c>
      <c r="E7" s="72"/>
      <c r="F7" s="73"/>
      <c r="AO7"/>
    </row>
    <row r="9" spans="1:41" ht="24" customHeight="1" x14ac:dyDescent="0.3">
      <c r="A9" s="76" t="s">
        <v>4</v>
      </c>
      <c r="B9" s="76" t="s">
        <v>5</v>
      </c>
      <c r="C9" s="76"/>
      <c r="D9" s="76"/>
      <c r="E9" s="76"/>
      <c r="F9" s="77" t="s">
        <v>6</v>
      </c>
      <c r="G9" s="77" t="s">
        <v>7</v>
      </c>
      <c r="H9" s="77" t="s">
        <v>8</v>
      </c>
      <c r="I9" s="77" t="s">
        <v>9</v>
      </c>
      <c r="J9" s="76" t="s">
        <v>92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47"/>
    </row>
    <row r="10" spans="1:41" x14ac:dyDescent="0.3">
      <c r="A10" s="76"/>
      <c r="B10" s="76"/>
      <c r="C10" s="76"/>
      <c r="D10" s="76"/>
      <c r="E10" s="76"/>
      <c r="F10" s="77"/>
      <c r="G10" s="77"/>
      <c r="H10" s="77"/>
      <c r="I10" s="77"/>
      <c r="J10" s="76" t="s">
        <v>10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80" t="s">
        <v>11</v>
      </c>
    </row>
    <row r="11" spans="1:41" x14ac:dyDescent="0.3">
      <c r="A11" s="76"/>
      <c r="B11" s="76"/>
      <c r="C11" s="76"/>
      <c r="D11" s="76"/>
      <c r="E11" s="76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3">
      <c r="A12" s="76"/>
      <c r="B12" s="76"/>
      <c r="C12" s="76"/>
      <c r="D12" s="76"/>
      <c r="E12" s="76"/>
      <c r="F12" s="77"/>
      <c r="G12" s="77"/>
      <c r="H12" s="77"/>
      <c r="I12" s="77"/>
      <c r="J12" s="29" t="s">
        <v>71</v>
      </c>
      <c r="K12" s="29" t="s">
        <v>56</v>
      </c>
      <c r="L12" s="29" t="s">
        <v>39</v>
      </c>
      <c r="M12" s="29" t="s">
        <v>69</v>
      </c>
      <c r="N12" s="29" t="s">
        <v>70</v>
      </c>
      <c r="O12" s="29" t="s">
        <v>70</v>
      </c>
      <c r="P12" s="29" t="s">
        <v>33</v>
      </c>
      <c r="Q12" s="29" t="s">
        <v>71</v>
      </c>
      <c r="R12" s="29" t="s">
        <v>56</v>
      </c>
      <c r="S12" s="29" t="s">
        <v>39</v>
      </c>
      <c r="T12" s="29" t="s">
        <v>69</v>
      </c>
      <c r="U12" s="29" t="s">
        <v>70</v>
      </c>
      <c r="V12" s="29" t="s">
        <v>70</v>
      </c>
      <c r="W12" s="29" t="s">
        <v>33</v>
      </c>
      <c r="X12" s="29" t="s">
        <v>71</v>
      </c>
      <c r="Y12" s="29" t="s">
        <v>56</v>
      </c>
      <c r="Z12" s="29" t="s">
        <v>39</v>
      </c>
      <c r="AA12" s="29" t="s">
        <v>69</v>
      </c>
      <c r="AB12" s="29" t="s">
        <v>70</v>
      </c>
      <c r="AC12" s="29" t="s">
        <v>70</v>
      </c>
      <c r="AD12" s="29" t="s">
        <v>33</v>
      </c>
      <c r="AE12" s="29" t="s">
        <v>71</v>
      </c>
      <c r="AF12" s="29" t="s">
        <v>56</v>
      </c>
      <c r="AG12" s="29" t="s">
        <v>39</v>
      </c>
      <c r="AH12" s="29" t="s">
        <v>69</v>
      </c>
      <c r="AI12" s="29" t="s">
        <v>70</v>
      </c>
      <c r="AJ12" s="29" t="s">
        <v>70</v>
      </c>
      <c r="AK12" s="29" t="s">
        <v>33</v>
      </c>
      <c r="AL12" s="29" t="s">
        <v>71</v>
      </c>
      <c r="AM12" s="29" t="s">
        <v>56</v>
      </c>
      <c r="AN12" s="29" t="s">
        <v>39</v>
      </c>
      <c r="AO12" s="80"/>
    </row>
    <row r="13" spans="1:41" x14ac:dyDescent="0.3">
      <c r="A13" s="2">
        <v>1</v>
      </c>
      <c r="B13" s="79" t="s">
        <v>83</v>
      </c>
      <c r="C13" s="79"/>
      <c r="D13" s="79"/>
      <c r="E13" s="79"/>
      <c r="F13" s="2">
        <v>40</v>
      </c>
      <c r="G13" s="2" t="s">
        <v>84</v>
      </c>
      <c r="H13" s="2" t="s">
        <v>85</v>
      </c>
      <c r="I13" s="2">
        <v>104</v>
      </c>
      <c r="J13" s="2" t="s">
        <v>39</v>
      </c>
      <c r="K13" s="56" t="s">
        <v>72</v>
      </c>
      <c r="L13" s="56" t="s">
        <v>72</v>
      </c>
      <c r="M13" s="2" t="s">
        <v>39</v>
      </c>
      <c r="N13" s="2" t="s">
        <v>39</v>
      </c>
      <c r="O13" s="2" t="s">
        <v>39</v>
      </c>
      <c r="P13" s="2" t="s">
        <v>39</v>
      </c>
      <c r="Q13" s="2" t="s">
        <v>39</v>
      </c>
      <c r="R13" s="56" t="s">
        <v>72</v>
      </c>
      <c r="S13" s="56" t="s">
        <v>72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56" t="s">
        <v>72</v>
      </c>
      <c r="Z13" s="56" t="s">
        <v>72</v>
      </c>
      <c r="AA13" s="2">
        <v>6</v>
      </c>
      <c r="AB13" s="2">
        <v>6</v>
      </c>
      <c r="AC13" s="2">
        <v>6</v>
      </c>
      <c r="AD13" s="2">
        <v>6</v>
      </c>
      <c r="AE13" s="2">
        <v>6</v>
      </c>
      <c r="AF13" s="56" t="s">
        <v>72</v>
      </c>
      <c r="AG13" s="56" t="s">
        <v>72</v>
      </c>
      <c r="AH13" s="2">
        <v>6</v>
      </c>
      <c r="AI13" s="2">
        <v>6</v>
      </c>
      <c r="AJ13" s="2">
        <v>6</v>
      </c>
      <c r="AK13" s="55" t="s">
        <v>35</v>
      </c>
      <c r="AL13" s="55" t="s">
        <v>35</v>
      </c>
      <c r="AM13" s="56" t="s">
        <v>72</v>
      </c>
      <c r="AN13" s="56" t="s">
        <v>72</v>
      </c>
      <c r="AO13" s="2">
        <v>78</v>
      </c>
    </row>
    <row r="14" spans="1:41" x14ac:dyDescent="0.3">
      <c r="A14" s="2">
        <v>2</v>
      </c>
      <c r="B14" s="79" t="s">
        <v>86</v>
      </c>
      <c r="C14" s="79"/>
      <c r="D14" s="79"/>
      <c r="E14" s="79"/>
      <c r="F14" s="2">
        <v>30</v>
      </c>
      <c r="G14" s="2" t="s">
        <v>89</v>
      </c>
      <c r="H14" s="2" t="s">
        <v>85</v>
      </c>
      <c r="I14" s="2">
        <v>78</v>
      </c>
      <c r="J14" s="2" t="s">
        <v>39</v>
      </c>
      <c r="K14" s="56" t="s">
        <v>72</v>
      </c>
      <c r="L14" s="56" t="s">
        <v>72</v>
      </c>
      <c r="M14" s="2" t="s">
        <v>39</v>
      </c>
      <c r="N14" s="2" t="s">
        <v>39</v>
      </c>
      <c r="O14" s="2" t="s">
        <v>39</v>
      </c>
      <c r="P14" s="2" t="s">
        <v>39</v>
      </c>
      <c r="Q14" s="2" t="s">
        <v>39</v>
      </c>
      <c r="R14" s="56" t="s">
        <v>72</v>
      </c>
      <c r="S14" s="56" t="s">
        <v>72</v>
      </c>
      <c r="T14" s="2">
        <v>6</v>
      </c>
      <c r="U14" s="2">
        <v>6</v>
      </c>
      <c r="V14" s="2">
        <v>6</v>
      </c>
      <c r="W14" s="2">
        <v>6</v>
      </c>
      <c r="X14" s="2">
        <v>6</v>
      </c>
      <c r="Y14" s="56" t="s">
        <v>72</v>
      </c>
      <c r="Z14" s="56" t="s">
        <v>72</v>
      </c>
      <c r="AA14" s="2">
        <v>6</v>
      </c>
      <c r="AB14" s="2">
        <v>6</v>
      </c>
      <c r="AC14" s="2">
        <v>6</v>
      </c>
      <c r="AD14" s="2">
        <v>6</v>
      </c>
      <c r="AE14" s="2">
        <v>6</v>
      </c>
      <c r="AF14" s="56" t="s">
        <v>72</v>
      </c>
      <c r="AG14" s="56" t="s">
        <v>72</v>
      </c>
      <c r="AH14" s="2">
        <v>6</v>
      </c>
      <c r="AI14" s="2">
        <v>6</v>
      </c>
      <c r="AJ14" s="2">
        <v>6</v>
      </c>
      <c r="AK14" s="55" t="s">
        <v>35</v>
      </c>
      <c r="AL14" s="55" t="s">
        <v>35</v>
      </c>
      <c r="AM14" s="56" t="s">
        <v>72</v>
      </c>
      <c r="AN14" s="56" t="s">
        <v>72</v>
      </c>
      <c r="AO14" s="2">
        <f t="shared" ref="AO14:AO32" si="0">SUM(J14:AN14)</f>
        <v>78</v>
      </c>
    </row>
    <row r="15" spans="1:41" x14ac:dyDescent="0.3">
      <c r="A15" s="2">
        <v>3</v>
      </c>
      <c r="B15" s="79" t="s">
        <v>87</v>
      </c>
      <c r="C15" s="79"/>
      <c r="D15" s="79"/>
      <c r="E15" s="79"/>
      <c r="F15" s="2">
        <v>30</v>
      </c>
      <c r="G15" s="2" t="s">
        <v>90</v>
      </c>
      <c r="H15" s="2" t="s">
        <v>85</v>
      </c>
      <c r="I15" s="2">
        <v>78</v>
      </c>
      <c r="J15" s="2" t="s">
        <v>39</v>
      </c>
      <c r="K15" s="56" t="s">
        <v>72</v>
      </c>
      <c r="L15" s="56" t="s">
        <v>72</v>
      </c>
      <c r="M15" s="2" t="s">
        <v>39</v>
      </c>
      <c r="N15" s="2" t="s">
        <v>39</v>
      </c>
      <c r="O15" s="2" t="s">
        <v>39</v>
      </c>
      <c r="P15" s="2" t="s">
        <v>39</v>
      </c>
      <c r="Q15" s="2" t="s">
        <v>39</v>
      </c>
      <c r="R15" s="56" t="s">
        <v>72</v>
      </c>
      <c r="S15" s="56" t="s">
        <v>72</v>
      </c>
      <c r="T15" s="2">
        <v>6</v>
      </c>
      <c r="U15" s="2">
        <v>6</v>
      </c>
      <c r="V15" s="2">
        <v>6</v>
      </c>
      <c r="W15" s="2">
        <v>6</v>
      </c>
      <c r="X15" s="2">
        <v>6</v>
      </c>
      <c r="Y15" s="56" t="s">
        <v>72</v>
      </c>
      <c r="Z15" s="56" t="s">
        <v>72</v>
      </c>
      <c r="AA15" s="2">
        <v>6</v>
      </c>
      <c r="AB15" s="2">
        <v>6</v>
      </c>
      <c r="AC15" s="2">
        <v>6</v>
      </c>
      <c r="AD15" s="2">
        <v>6</v>
      </c>
      <c r="AE15" s="2">
        <v>6</v>
      </c>
      <c r="AF15" s="56" t="s">
        <v>72</v>
      </c>
      <c r="AG15" s="56" t="s">
        <v>72</v>
      </c>
      <c r="AH15" s="2">
        <v>6</v>
      </c>
      <c r="AI15" s="2">
        <v>6</v>
      </c>
      <c r="AJ15" s="2">
        <v>6</v>
      </c>
      <c r="AK15" s="55" t="s">
        <v>35</v>
      </c>
      <c r="AL15" s="55" t="s">
        <v>35</v>
      </c>
      <c r="AM15" s="56" t="s">
        <v>72</v>
      </c>
      <c r="AN15" s="56" t="s">
        <v>72</v>
      </c>
      <c r="AO15" s="2">
        <f t="shared" si="0"/>
        <v>78</v>
      </c>
    </row>
    <row r="16" spans="1:41" x14ac:dyDescent="0.3">
      <c r="A16" s="2">
        <v>4</v>
      </c>
      <c r="B16" s="79" t="s">
        <v>88</v>
      </c>
      <c r="C16" s="79"/>
      <c r="D16" s="79"/>
      <c r="E16" s="79"/>
      <c r="F16" s="2">
        <v>30</v>
      </c>
      <c r="G16" s="2" t="s">
        <v>91</v>
      </c>
      <c r="H16" s="2" t="s">
        <v>85</v>
      </c>
      <c r="I16" s="2">
        <v>78</v>
      </c>
      <c r="J16" s="2" t="s">
        <v>39</v>
      </c>
      <c r="K16" s="56" t="s">
        <v>72</v>
      </c>
      <c r="L16" s="56" t="s">
        <v>72</v>
      </c>
      <c r="M16" s="2" t="s">
        <v>39</v>
      </c>
      <c r="N16" s="2" t="s">
        <v>39</v>
      </c>
      <c r="O16" s="2" t="s">
        <v>39</v>
      </c>
      <c r="P16" s="2" t="s">
        <v>39</v>
      </c>
      <c r="Q16" s="2" t="s">
        <v>39</v>
      </c>
      <c r="R16" s="56" t="s">
        <v>72</v>
      </c>
      <c r="S16" s="56" t="s">
        <v>72</v>
      </c>
      <c r="T16" s="2">
        <v>6</v>
      </c>
      <c r="U16" s="2">
        <v>6</v>
      </c>
      <c r="V16" s="2">
        <v>6</v>
      </c>
      <c r="W16" s="2">
        <v>6</v>
      </c>
      <c r="X16" s="2">
        <v>6</v>
      </c>
      <c r="Y16" s="56" t="s">
        <v>72</v>
      </c>
      <c r="Z16" s="56" t="s">
        <v>72</v>
      </c>
      <c r="AA16" s="2">
        <v>6</v>
      </c>
      <c r="AB16" s="2">
        <v>6</v>
      </c>
      <c r="AC16" s="2">
        <v>6</v>
      </c>
      <c r="AD16" s="2">
        <v>6</v>
      </c>
      <c r="AE16" s="2">
        <v>6</v>
      </c>
      <c r="AF16" s="56" t="s">
        <v>72</v>
      </c>
      <c r="AG16" s="56" t="s">
        <v>72</v>
      </c>
      <c r="AH16" s="2">
        <v>6</v>
      </c>
      <c r="AI16" s="2">
        <v>6</v>
      </c>
      <c r="AJ16" s="2">
        <v>6</v>
      </c>
      <c r="AK16" s="55" t="s">
        <v>35</v>
      </c>
      <c r="AL16" s="55" t="s">
        <v>35</v>
      </c>
      <c r="AM16" s="56" t="s">
        <v>72</v>
      </c>
      <c r="AN16" s="56" t="s">
        <v>72</v>
      </c>
      <c r="AO16" s="2">
        <f t="shared" si="0"/>
        <v>78</v>
      </c>
    </row>
    <row r="17" spans="1:41" x14ac:dyDescent="0.3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6" t="s">
        <v>51</v>
      </c>
      <c r="H33" s="76"/>
      <c r="I33" s="35">
        <f>SUM(I13:I32)</f>
        <v>338</v>
      </c>
      <c r="AL33" s="81" t="s">
        <v>51</v>
      </c>
      <c r="AM33" s="81"/>
      <c r="AN33" s="81"/>
      <c r="AO33" s="34">
        <f>SUM(AO13:AO32)</f>
        <v>312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  <c r="AI35" s="54" t="s">
        <v>52</v>
      </c>
    </row>
    <row r="36" spans="1:41" x14ac:dyDescent="0.3">
      <c r="A36" s="30" t="s">
        <v>34</v>
      </c>
      <c r="B36" s="20" t="s">
        <v>42</v>
      </c>
      <c r="C36" s="20"/>
      <c r="AI36" s="26" t="s">
        <v>53</v>
      </c>
    </row>
    <row r="37" spans="1:41" x14ac:dyDescent="0.3">
      <c r="A37" s="21" t="s">
        <v>35</v>
      </c>
      <c r="B37" s="20" t="s">
        <v>43</v>
      </c>
      <c r="C37" s="20"/>
      <c r="AI37" s="26" t="s">
        <v>54</v>
      </c>
    </row>
    <row r="38" spans="1:41" x14ac:dyDescent="0.3">
      <c r="A38" s="24" t="s">
        <v>36</v>
      </c>
      <c r="B38" s="16" t="s">
        <v>44</v>
      </c>
      <c r="C38" s="20"/>
      <c r="AI38" s="31" t="s">
        <v>78</v>
      </c>
    </row>
    <row r="39" spans="1:41" x14ac:dyDescent="0.3">
      <c r="A39" s="25" t="s">
        <v>37</v>
      </c>
      <c r="B39" s="16" t="s">
        <v>45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  <c r="O42" s="1" t="s">
        <v>93</v>
      </c>
    </row>
    <row r="43" spans="1:41" x14ac:dyDescent="0.3">
      <c r="A43" s="18" t="s">
        <v>40</v>
      </c>
      <c r="B43" s="16" t="s">
        <v>48</v>
      </c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="93" zoomScaleNormal="100" workbookViewId="0">
      <selection activeCell="I17" sqref="I1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24.7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3">
      <c r="A3" s="63" t="s">
        <v>2</v>
      </c>
      <c r="B3" s="63"/>
      <c r="C3" s="63"/>
      <c r="D3" s="64" t="s">
        <v>14</v>
      </c>
      <c r="E3" s="64"/>
      <c r="F3" s="64"/>
    </row>
    <row r="4" spans="1:41" x14ac:dyDescent="0.3">
      <c r="A4" s="65" t="s">
        <v>12</v>
      </c>
      <c r="B4" s="66"/>
      <c r="C4" s="67"/>
      <c r="D4" s="68">
        <v>306019</v>
      </c>
      <c r="E4" s="69"/>
      <c r="F4" s="70"/>
      <c r="AO4"/>
    </row>
    <row r="5" spans="1:41" x14ac:dyDescent="0.3">
      <c r="A5" s="65" t="s">
        <v>3</v>
      </c>
      <c r="B5" s="66"/>
      <c r="C5" s="67"/>
      <c r="D5" s="71" t="s">
        <v>94</v>
      </c>
      <c r="E5" s="72"/>
      <c r="F5" s="73"/>
      <c r="AO5"/>
    </row>
    <row r="6" spans="1:41" x14ac:dyDescent="0.3">
      <c r="A6" s="63" t="s">
        <v>13</v>
      </c>
      <c r="B6" s="63"/>
      <c r="C6" s="63"/>
      <c r="D6" s="71" t="s">
        <v>75</v>
      </c>
      <c r="E6" s="72"/>
      <c r="F6" s="73"/>
      <c r="J6" s="74" t="s">
        <v>57</v>
      </c>
      <c r="K6" s="74"/>
      <c r="L6" s="78" t="s">
        <v>60</v>
      </c>
      <c r="M6" s="78"/>
      <c r="N6" s="78"/>
      <c r="O6" s="78"/>
      <c r="P6" s="74" t="s">
        <v>79</v>
      </c>
      <c r="Q6" s="74"/>
      <c r="R6" s="74"/>
      <c r="AO6"/>
    </row>
    <row r="7" spans="1:41" x14ac:dyDescent="0.3">
      <c r="A7" s="63" t="s">
        <v>16</v>
      </c>
      <c r="B7" s="63"/>
      <c r="C7" s="63"/>
      <c r="D7" s="71" t="s">
        <v>82</v>
      </c>
      <c r="E7" s="72"/>
      <c r="F7" s="73"/>
      <c r="AO7"/>
    </row>
    <row r="9" spans="1:41" ht="24" customHeight="1" x14ac:dyDescent="0.3">
      <c r="A9" s="76" t="s">
        <v>4</v>
      </c>
      <c r="B9" s="76" t="s">
        <v>5</v>
      </c>
      <c r="C9" s="76"/>
      <c r="D9" s="76"/>
      <c r="E9" s="76"/>
      <c r="F9" s="77" t="s">
        <v>6</v>
      </c>
      <c r="G9" s="77" t="s">
        <v>7</v>
      </c>
      <c r="H9" s="77" t="s">
        <v>8</v>
      </c>
      <c r="I9" s="77" t="s">
        <v>9</v>
      </c>
      <c r="J9" s="76" t="s">
        <v>95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47"/>
    </row>
    <row r="10" spans="1:41" x14ac:dyDescent="0.3">
      <c r="A10" s="76"/>
      <c r="B10" s="76"/>
      <c r="C10" s="76"/>
      <c r="D10" s="76"/>
      <c r="E10" s="76"/>
      <c r="F10" s="77"/>
      <c r="G10" s="77"/>
      <c r="H10" s="77"/>
      <c r="I10" s="77"/>
      <c r="J10" s="76" t="s">
        <v>10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80" t="s">
        <v>11</v>
      </c>
    </row>
    <row r="11" spans="1:41" x14ac:dyDescent="0.3">
      <c r="A11" s="76"/>
      <c r="B11" s="76"/>
      <c r="C11" s="76"/>
      <c r="D11" s="76"/>
      <c r="E11" s="76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3">
      <c r="A12" s="76"/>
      <c r="B12" s="76"/>
      <c r="C12" s="76"/>
      <c r="D12" s="76"/>
      <c r="E12" s="76"/>
      <c r="F12" s="77"/>
      <c r="G12" s="77"/>
      <c r="H12" s="77"/>
      <c r="I12" s="77"/>
      <c r="J12" s="29" t="s">
        <v>69</v>
      </c>
      <c r="K12" s="29" t="s">
        <v>70</v>
      </c>
      <c r="L12" s="29" t="s">
        <v>70</v>
      </c>
      <c r="M12" s="29" t="s">
        <v>33</v>
      </c>
      <c r="N12" s="29" t="s">
        <v>71</v>
      </c>
      <c r="O12" s="29" t="s">
        <v>56</v>
      </c>
      <c r="P12" s="29" t="s">
        <v>39</v>
      </c>
      <c r="Q12" s="29" t="s">
        <v>69</v>
      </c>
      <c r="R12" s="29" t="s">
        <v>70</v>
      </c>
      <c r="S12" s="29" t="s">
        <v>70</v>
      </c>
      <c r="T12" s="29" t="s">
        <v>33</v>
      </c>
      <c r="U12" s="29" t="s">
        <v>71</v>
      </c>
      <c r="V12" s="29" t="s">
        <v>56</v>
      </c>
      <c r="W12" s="29" t="s">
        <v>39</v>
      </c>
      <c r="X12" s="29" t="s">
        <v>69</v>
      </c>
      <c r="Y12" s="29" t="s">
        <v>70</v>
      </c>
      <c r="Z12" s="29" t="s">
        <v>70</v>
      </c>
      <c r="AA12" s="29" t="s">
        <v>33</v>
      </c>
      <c r="AB12" s="29" t="s">
        <v>71</v>
      </c>
      <c r="AC12" s="29" t="s">
        <v>56</v>
      </c>
      <c r="AD12" s="29" t="s">
        <v>39</v>
      </c>
      <c r="AE12" s="29" t="s">
        <v>69</v>
      </c>
      <c r="AF12" s="29" t="s">
        <v>70</v>
      </c>
      <c r="AG12" s="29" t="s">
        <v>70</v>
      </c>
      <c r="AH12" s="29" t="s">
        <v>33</v>
      </c>
      <c r="AI12" s="29" t="s">
        <v>71</v>
      </c>
      <c r="AJ12" s="29" t="s">
        <v>56</v>
      </c>
      <c r="AK12" s="29" t="s">
        <v>39</v>
      </c>
      <c r="AL12" s="29" t="s">
        <v>69</v>
      </c>
      <c r="AM12" s="29" t="s">
        <v>70</v>
      </c>
      <c r="AN12" s="29"/>
      <c r="AO12" s="80"/>
    </row>
    <row r="13" spans="1:41" x14ac:dyDescent="0.3">
      <c r="A13" s="2">
        <v>1</v>
      </c>
      <c r="B13" s="79" t="s">
        <v>83</v>
      </c>
      <c r="C13" s="79"/>
      <c r="D13" s="79"/>
      <c r="E13" s="79"/>
      <c r="F13" s="2">
        <v>40</v>
      </c>
      <c r="G13" s="2" t="s">
        <v>84</v>
      </c>
      <c r="H13" s="2" t="s">
        <v>85</v>
      </c>
      <c r="I13" s="2">
        <v>176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57" t="s">
        <v>72</v>
      </c>
      <c r="P13" s="57" t="s">
        <v>72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57" t="s">
        <v>72</v>
      </c>
      <c r="W13" s="57" t="s">
        <v>72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57" t="s">
        <v>72</v>
      </c>
      <c r="AD13" s="57" t="s">
        <v>72</v>
      </c>
      <c r="AE13" s="2">
        <v>6</v>
      </c>
      <c r="AF13" s="2">
        <v>6</v>
      </c>
      <c r="AG13" s="2">
        <v>6</v>
      </c>
      <c r="AH13" s="2">
        <v>6</v>
      </c>
      <c r="AI13" s="2">
        <v>6</v>
      </c>
      <c r="AJ13" s="57" t="s">
        <v>72</v>
      </c>
      <c r="AK13" s="57" t="s">
        <v>72</v>
      </c>
      <c r="AL13" s="2">
        <v>6</v>
      </c>
      <c r="AM13" s="2">
        <v>6</v>
      </c>
      <c r="AN13" s="2"/>
      <c r="AO13" s="2">
        <f>SUM(J13:AN13)</f>
        <v>132</v>
      </c>
    </row>
    <row r="14" spans="1:41" x14ac:dyDescent="0.3">
      <c r="A14" s="2">
        <v>2</v>
      </c>
      <c r="B14" s="79" t="s">
        <v>86</v>
      </c>
      <c r="C14" s="79"/>
      <c r="D14" s="79"/>
      <c r="E14" s="79"/>
      <c r="F14" s="2">
        <v>30</v>
      </c>
      <c r="G14" s="2" t="s">
        <v>89</v>
      </c>
      <c r="H14" s="2" t="s">
        <v>85</v>
      </c>
      <c r="I14" s="2">
        <v>132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57" t="s">
        <v>72</v>
      </c>
      <c r="P14" s="57" t="s">
        <v>72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57" t="s">
        <v>72</v>
      </c>
      <c r="W14" s="57" t="s">
        <v>72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57" t="s">
        <v>72</v>
      </c>
      <c r="AD14" s="57" t="s">
        <v>72</v>
      </c>
      <c r="AE14" s="2">
        <v>6</v>
      </c>
      <c r="AF14" s="2">
        <v>6</v>
      </c>
      <c r="AG14" s="2">
        <v>6</v>
      </c>
      <c r="AH14" s="2">
        <v>6</v>
      </c>
      <c r="AI14" s="2">
        <v>6</v>
      </c>
      <c r="AJ14" s="57" t="s">
        <v>72</v>
      </c>
      <c r="AK14" s="57" t="s">
        <v>72</v>
      </c>
      <c r="AL14" s="2">
        <v>6</v>
      </c>
      <c r="AM14" s="2">
        <v>6</v>
      </c>
      <c r="AN14" s="2"/>
      <c r="AO14" s="2">
        <f t="shared" ref="AO14:AO32" si="0">SUM(J14:AN14)</f>
        <v>132</v>
      </c>
    </row>
    <row r="15" spans="1:41" x14ac:dyDescent="0.3">
      <c r="A15" s="2">
        <v>3</v>
      </c>
      <c r="B15" s="79" t="s">
        <v>87</v>
      </c>
      <c r="C15" s="79"/>
      <c r="D15" s="79"/>
      <c r="E15" s="79"/>
      <c r="F15" s="2">
        <v>30</v>
      </c>
      <c r="G15" s="2" t="s">
        <v>90</v>
      </c>
      <c r="H15" s="2" t="s">
        <v>85</v>
      </c>
      <c r="I15" s="2">
        <v>132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57" t="s">
        <v>72</v>
      </c>
      <c r="P15" s="57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57" t="s">
        <v>72</v>
      </c>
      <c r="W15" s="57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57" t="s">
        <v>72</v>
      </c>
      <c r="AD15" s="57" t="s">
        <v>72</v>
      </c>
      <c r="AE15" s="2">
        <v>6</v>
      </c>
      <c r="AF15" s="2">
        <v>6</v>
      </c>
      <c r="AG15" s="2">
        <v>6</v>
      </c>
      <c r="AH15" s="2">
        <v>6</v>
      </c>
      <c r="AI15" s="2">
        <v>6</v>
      </c>
      <c r="AJ15" s="57" t="s">
        <v>72</v>
      </c>
      <c r="AK15" s="57" t="s">
        <v>72</v>
      </c>
      <c r="AL15" s="2">
        <v>6</v>
      </c>
      <c r="AM15" s="2">
        <v>6</v>
      </c>
      <c r="AN15" s="2"/>
      <c r="AO15" s="2">
        <f t="shared" si="0"/>
        <v>132</v>
      </c>
    </row>
    <row r="16" spans="1:41" x14ac:dyDescent="0.3">
      <c r="A16" s="2">
        <v>4</v>
      </c>
      <c r="B16" s="79" t="s">
        <v>88</v>
      </c>
      <c r="C16" s="79"/>
      <c r="D16" s="79"/>
      <c r="E16" s="79"/>
      <c r="F16" s="2">
        <v>30</v>
      </c>
      <c r="G16" s="2" t="s">
        <v>91</v>
      </c>
      <c r="H16" s="2" t="s">
        <v>85</v>
      </c>
      <c r="I16" s="2">
        <v>132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57" t="s">
        <v>72</v>
      </c>
      <c r="P16" s="57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57" t="s">
        <v>72</v>
      </c>
      <c r="W16" s="57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57" t="s">
        <v>72</v>
      </c>
      <c r="AD16" s="57" t="s">
        <v>72</v>
      </c>
      <c r="AE16" s="2">
        <v>6</v>
      </c>
      <c r="AF16" s="2">
        <v>6</v>
      </c>
      <c r="AG16" s="2">
        <v>6</v>
      </c>
      <c r="AH16" s="2">
        <v>6</v>
      </c>
      <c r="AI16" s="2">
        <v>6</v>
      </c>
      <c r="AJ16" s="57" t="s">
        <v>72</v>
      </c>
      <c r="AK16" s="57" t="s">
        <v>72</v>
      </c>
      <c r="AL16" s="2">
        <v>6</v>
      </c>
      <c r="AM16" s="2">
        <v>6</v>
      </c>
      <c r="AN16" s="2"/>
      <c r="AO16" s="2">
        <f t="shared" si="0"/>
        <v>132</v>
      </c>
    </row>
    <row r="17" spans="1:41" x14ac:dyDescent="0.3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6" t="s">
        <v>51</v>
      </c>
      <c r="H33" s="76"/>
      <c r="I33" s="35">
        <f>SUM(I13:I32)</f>
        <v>572</v>
      </c>
      <c r="AL33" s="81" t="s">
        <v>51</v>
      </c>
      <c r="AM33" s="81"/>
      <c r="AN33" s="81"/>
      <c r="AO33" s="34">
        <f>SUM(AO13:AO32)</f>
        <v>528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topLeftCell="B22" zoomScale="109" zoomScaleNormal="100" workbookViewId="0">
      <selection activeCell="B22" sqref="B22:E22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24.7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3">
      <c r="A3" s="63" t="s">
        <v>2</v>
      </c>
      <c r="B3" s="63"/>
      <c r="C3" s="63"/>
      <c r="D3" s="64" t="s">
        <v>14</v>
      </c>
      <c r="E3" s="64"/>
      <c r="F3" s="64"/>
    </row>
    <row r="4" spans="1:41" x14ac:dyDescent="0.3">
      <c r="A4" s="65" t="s">
        <v>12</v>
      </c>
      <c r="B4" s="66"/>
      <c r="C4" s="67"/>
      <c r="D4" s="68">
        <v>306019</v>
      </c>
      <c r="E4" s="69"/>
      <c r="F4" s="70"/>
      <c r="AO4"/>
    </row>
    <row r="5" spans="1:41" x14ac:dyDescent="0.3">
      <c r="A5" s="65" t="s">
        <v>3</v>
      </c>
      <c r="B5" s="66"/>
      <c r="C5" s="67"/>
      <c r="D5" s="71" t="s">
        <v>97</v>
      </c>
      <c r="E5" s="72"/>
      <c r="F5" s="73"/>
      <c r="AO5"/>
    </row>
    <row r="6" spans="1:41" x14ac:dyDescent="0.3">
      <c r="A6" s="63" t="s">
        <v>13</v>
      </c>
      <c r="B6" s="63"/>
      <c r="C6" s="63"/>
      <c r="D6" s="71" t="s">
        <v>75</v>
      </c>
      <c r="E6" s="72"/>
      <c r="F6" s="73"/>
      <c r="J6" s="74" t="s">
        <v>57</v>
      </c>
      <c r="K6" s="74"/>
      <c r="L6" s="78" t="s">
        <v>61</v>
      </c>
      <c r="M6" s="78"/>
      <c r="N6" s="78"/>
      <c r="O6" s="78"/>
      <c r="P6" s="74" t="s">
        <v>79</v>
      </c>
      <c r="Q6" s="74"/>
      <c r="R6" s="74"/>
      <c r="AO6"/>
    </row>
    <row r="7" spans="1:41" x14ac:dyDescent="0.3">
      <c r="A7" s="63" t="s">
        <v>16</v>
      </c>
      <c r="B7" s="63"/>
      <c r="C7" s="63"/>
      <c r="D7" s="71" t="s">
        <v>82</v>
      </c>
      <c r="E7" s="72"/>
      <c r="F7" s="73"/>
      <c r="AO7"/>
    </row>
    <row r="9" spans="1:41" ht="24" customHeight="1" x14ac:dyDescent="0.3">
      <c r="A9" s="76" t="s">
        <v>4</v>
      </c>
      <c r="B9" s="76" t="s">
        <v>5</v>
      </c>
      <c r="C9" s="76"/>
      <c r="D9" s="76"/>
      <c r="E9" s="76"/>
      <c r="F9" s="77" t="s">
        <v>6</v>
      </c>
      <c r="G9" s="77" t="s">
        <v>7</v>
      </c>
      <c r="H9" s="77" t="s">
        <v>8</v>
      </c>
      <c r="I9" s="77" t="s">
        <v>9</v>
      </c>
      <c r="J9" s="76" t="s">
        <v>96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47"/>
    </row>
    <row r="10" spans="1:41" x14ac:dyDescent="0.3">
      <c r="A10" s="76"/>
      <c r="B10" s="76"/>
      <c r="C10" s="76"/>
      <c r="D10" s="76"/>
      <c r="E10" s="76"/>
      <c r="F10" s="77"/>
      <c r="G10" s="77"/>
      <c r="H10" s="77"/>
      <c r="I10" s="77"/>
      <c r="J10" s="76" t="s">
        <v>10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80" t="s">
        <v>11</v>
      </c>
    </row>
    <row r="11" spans="1:41" x14ac:dyDescent="0.3">
      <c r="A11" s="76"/>
      <c r="B11" s="76"/>
      <c r="C11" s="76"/>
      <c r="D11" s="76"/>
      <c r="E11" s="76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3">
      <c r="A12" s="76"/>
      <c r="B12" s="76"/>
      <c r="C12" s="76"/>
      <c r="D12" s="76"/>
      <c r="E12" s="76"/>
      <c r="F12" s="77"/>
      <c r="G12" s="77"/>
      <c r="H12" s="77"/>
      <c r="I12" s="77"/>
      <c r="J12" s="29" t="s">
        <v>70</v>
      </c>
      <c r="K12" s="29" t="s">
        <v>33</v>
      </c>
      <c r="L12" s="29" t="s">
        <v>71</v>
      </c>
      <c r="M12" s="29" t="s">
        <v>56</v>
      </c>
      <c r="N12" s="29" t="s">
        <v>39</v>
      </c>
      <c r="O12" s="29" t="s">
        <v>69</v>
      </c>
      <c r="P12" s="29" t="s">
        <v>70</v>
      </c>
      <c r="Q12" s="29" t="s">
        <v>70</v>
      </c>
      <c r="R12" s="29" t="s">
        <v>33</v>
      </c>
      <c r="S12" s="29" t="s">
        <v>71</v>
      </c>
      <c r="T12" s="29" t="s">
        <v>56</v>
      </c>
      <c r="U12" s="29" t="s">
        <v>39</v>
      </c>
      <c r="V12" s="29" t="s">
        <v>69</v>
      </c>
      <c r="W12" s="29" t="s">
        <v>70</v>
      </c>
      <c r="X12" s="29" t="s">
        <v>70</v>
      </c>
      <c r="Y12" s="29" t="s">
        <v>33</v>
      </c>
      <c r="Z12" s="29" t="s">
        <v>71</v>
      </c>
      <c r="AA12" s="29" t="s">
        <v>56</v>
      </c>
      <c r="AB12" s="29" t="s">
        <v>39</v>
      </c>
      <c r="AC12" s="29" t="s">
        <v>69</v>
      </c>
      <c r="AD12" s="29" t="s">
        <v>70</v>
      </c>
      <c r="AE12" s="29" t="s">
        <v>70</v>
      </c>
      <c r="AF12" s="29" t="s">
        <v>33</v>
      </c>
      <c r="AG12" s="29" t="s">
        <v>71</v>
      </c>
      <c r="AH12" s="29" t="s">
        <v>56</v>
      </c>
      <c r="AI12" s="29" t="s">
        <v>39</v>
      </c>
      <c r="AJ12" s="29" t="s">
        <v>69</v>
      </c>
      <c r="AK12" s="29" t="s">
        <v>70</v>
      </c>
      <c r="AL12" s="29" t="s">
        <v>70</v>
      </c>
      <c r="AM12" s="29" t="s">
        <v>33</v>
      </c>
      <c r="AN12" s="29" t="s">
        <v>71</v>
      </c>
      <c r="AO12" s="80"/>
    </row>
    <row r="13" spans="1:41" x14ac:dyDescent="0.3">
      <c r="A13" s="2">
        <v>1</v>
      </c>
      <c r="B13" s="79" t="s">
        <v>83</v>
      </c>
      <c r="C13" s="79"/>
      <c r="D13" s="79"/>
      <c r="E13" s="79"/>
      <c r="F13" s="2">
        <v>40</v>
      </c>
      <c r="G13" s="2" t="s">
        <v>84</v>
      </c>
      <c r="H13" s="2" t="s">
        <v>85</v>
      </c>
      <c r="I13" s="2">
        <v>176</v>
      </c>
      <c r="J13" s="58" t="s">
        <v>35</v>
      </c>
      <c r="K13" s="2">
        <v>6</v>
      </c>
      <c r="L13" s="2">
        <v>6</v>
      </c>
      <c r="M13" s="56" t="s">
        <v>72</v>
      </c>
      <c r="N13" s="56" t="s">
        <v>72</v>
      </c>
      <c r="O13" s="2">
        <v>6</v>
      </c>
      <c r="P13" s="2">
        <v>6</v>
      </c>
      <c r="Q13" s="2">
        <v>6</v>
      </c>
      <c r="R13" s="2">
        <v>6</v>
      </c>
      <c r="S13" s="2">
        <v>6</v>
      </c>
      <c r="T13" s="56" t="s">
        <v>72</v>
      </c>
      <c r="U13" s="56" t="s">
        <v>72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56" t="s">
        <v>72</v>
      </c>
      <c r="AB13" s="56" t="s">
        <v>72</v>
      </c>
      <c r="AC13" s="2">
        <v>6</v>
      </c>
      <c r="AD13" s="2">
        <v>6</v>
      </c>
      <c r="AE13" s="2">
        <v>6</v>
      </c>
      <c r="AF13" s="2">
        <v>6</v>
      </c>
      <c r="AG13" s="2">
        <v>6</v>
      </c>
      <c r="AH13" s="56" t="s">
        <v>72</v>
      </c>
      <c r="AI13" s="56" t="s">
        <v>72</v>
      </c>
      <c r="AJ13" s="2">
        <v>6</v>
      </c>
      <c r="AK13" s="2">
        <v>6</v>
      </c>
      <c r="AL13" s="2">
        <v>6</v>
      </c>
      <c r="AM13" s="2">
        <v>6</v>
      </c>
      <c r="AN13" s="2">
        <v>6</v>
      </c>
      <c r="AO13" s="2">
        <f>SUM(J13:AN13)</f>
        <v>132</v>
      </c>
    </row>
    <row r="14" spans="1:41" x14ac:dyDescent="0.3">
      <c r="A14" s="2">
        <v>2</v>
      </c>
      <c r="B14" s="79" t="s">
        <v>86</v>
      </c>
      <c r="C14" s="79"/>
      <c r="D14" s="79"/>
      <c r="E14" s="79"/>
      <c r="F14" s="2">
        <v>30</v>
      </c>
      <c r="G14" s="2" t="s">
        <v>89</v>
      </c>
      <c r="H14" s="2" t="s">
        <v>85</v>
      </c>
      <c r="I14" s="2">
        <v>132</v>
      </c>
      <c r="J14" s="58" t="s">
        <v>35</v>
      </c>
      <c r="K14" s="2">
        <v>6</v>
      </c>
      <c r="L14" s="2">
        <v>6</v>
      </c>
      <c r="M14" s="56" t="s">
        <v>72</v>
      </c>
      <c r="N14" s="56" t="s">
        <v>72</v>
      </c>
      <c r="O14" s="2">
        <v>6</v>
      </c>
      <c r="P14" s="2">
        <v>6</v>
      </c>
      <c r="Q14" s="2">
        <v>6</v>
      </c>
      <c r="R14" s="2">
        <v>6</v>
      </c>
      <c r="S14" s="2">
        <v>6</v>
      </c>
      <c r="T14" s="56" t="s">
        <v>72</v>
      </c>
      <c r="U14" s="56" t="s">
        <v>72</v>
      </c>
      <c r="V14" s="2">
        <v>6</v>
      </c>
      <c r="W14" s="2">
        <v>6</v>
      </c>
      <c r="X14" s="2">
        <v>6</v>
      </c>
      <c r="Y14" s="2">
        <v>6</v>
      </c>
      <c r="Z14" s="2">
        <v>6</v>
      </c>
      <c r="AA14" s="56" t="s">
        <v>72</v>
      </c>
      <c r="AB14" s="56" t="s">
        <v>72</v>
      </c>
      <c r="AC14" s="2">
        <v>6</v>
      </c>
      <c r="AD14" s="2">
        <v>6</v>
      </c>
      <c r="AE14" s="2">
        <v>6</v>
      </c>
      <c r="AF14" s="2">
        <v>6</v>
      </c>
      <c r="AG14" s="2">
        <v>6</v>
      </c>
      <c r="AH14" s="56" t="s">
        <v>72</v>
      </c>
      <c r="AI14" s="56" t="s">
        <v>72</v>
      </c>
      <c r="AJ14" s="2">
        <v>6</v>
      </c>
      <c r="AK14" s="2">
        <v>6</v>
      </c>
      <c r="AL14" s="2">
        <v>6</v>
      </c>
      <c r="AM14" s="2">
        <v>6</v>
      </c>
      <c r="AN14" s="2">
        <v>6</v>
      </c>
      <c r="AO14" s="2">
        <f t="shared" ref="AO14:AO32" si="0">SUM(J14:AN14)</f>
        <v>132</v>
      </c>
    </row>
    <row r="15" spans="1:41" x14ac:dyDescent="0.3">
      <c r="A15" s="2">
        <v>3</v>
      </c>
      <c r="B15" s="79" t="s">
        <v>87</v>
      </c>
      <c r="C15" s="79"/>
      <c r="D15" s="79"/>
      <c r="E15" s="79"/>
      <c r="F15" s="2">
        <v>30</v>
      </c>
      <c r="G15" s="2" t="s">
        <v>90</v>
      </c>
      <c r="H15" s="2" t="s">
        <v>85</v>
      </c>
      <c r="I15" s="2">
        <v>132</v>
      </c>
      <c r="J15" s="58" t="s">
        <v>35</v>
      </c>
      <c r="K15" s="2">
        <v>6</v>
      </c>
      <c r="L15" s="2">
        <v>6</v>
      </c>
      <c r="M15" s="56" t="s">
        <v>72</v>
      </c>
      <c r="N15" s="56" t="s">
        <v>72</v>
      </c>
      <c r="O15" s="2">
        <v>6</v>
      </c>
      <c r="P15" s="2">
        <v>6</v>
      </c>
      <c r="Q15" s="2">
        <v>6</v>
      </c>
      <c r="R15" s="2">
        <v>6</v>
      </c>
      <c r="S15" s="2">
        <v>6</v>
      </c>
      <c r="T15" s="56" t="s">
        <v>72</v>
      </c>
      <c r="U15" s="56" t="s">
        <v>72</v>
      </c>
      <c r="V15" s="2">
        <v>6</v>
      </c>
      <c r="W15" s="2">
        <v>6</v>
      </c>
      <c r="X15" s="2">
        <v>6</v>
      </c>
      <c r="Y15" s="2">
        <v>6</v>
      </c>
      <c r="Z15" s="2">
        <v>6</v>
      </c>
      <c r="AA15" s="56" t="s">
        <v>72</v>
      </c>
      <c r="AB15" s="56" t="s">
        <v>72</v>
      </c>
      <c r="AC15" s="2">
        <v>6</v>
      </c>
      <c r="AD15" s="2">
        <v>6</v>
      </c>
      <c r="AE15" s="2">
        <v>6</v>
      </c>
      <c r="AF15" s="2">
        <v>6</v>
      </c>
      <c r="AG15" s="2">
        <v>6</v>
      </c>
      <c r="AH15" s="56" t="s">
        <v>72</v>
      </c>
      <c r="AI15" s="56" t="s">
        <v>72</v>
      </c>
      <c r="AJ15" s="2">
        <v>6</v>
      </c>
      <c r="AK15" s="2">
        <v>6</v>
      </c>
      <c r="AL15" s="2">
        <v>6</v>
      </c>
      <c r="AM15" s="2">
        <v>6</v>
      </c>
      <c r="AN15" s="2">
        <v>6</v>
      </c>
      <c r="AO15" s="2">
        <f t="shared" si="0"/>
        <v>132</v>
      </c>
    </row>
    <row r="16" spans="1:41" x14ac:dyDescent="0.3">
      <c r="A16" s="2">
        <v>4</v>
      </c>
      <c r="B16" s="79" t="s">
        <v>88</v>
      </c>
      <c r="C16" s="79"/>
      <c r="D16" s="79"/>
      <c r="E16" s="79"/>
      <c r="F16" s="2">
        <v>30</v>
      </c>
      <c r="G16" s="2" t="s">
        <v>91</v>
      </c>
      <c r="H16" s="2" t="s">
        <v>85</v>
      </c>
      <c r="I16" s="2">
        <v>132</v>
      </c>
      <c r="J16" s="58" t="s">
        <v>35</v>
      </c>
      <c r="K16" s="2">
        <v>6</v>
      </c>
      <c r="L16" s="2">
        <v>6</v>
      </c>
      <c r="M16" s="56" t="s">
        <v>72</v>
      </c>
      <c r="N16" s="56" t="s">
        <v>72</v>
      </c>
      <c r="O16" s="2">
        <v>6</v>
      </c>
      <c r="P16" s="2">
        <v>6</v>
      </c>
      <c r="Q16" s="2">
        <v>6</v>
      </c>
      <c r="R16" s="2">
        <v>6</v>
      </c>
      <c r="S16" s="2">
        <v>6</v>
      </c>
      <c r="T16" s="56" t="s">
        <v>72</v>
      </c>
      <c r="U16" s="56" t="s">
        <v>72</v>
      </c>
      <c r="V16" s="2">
        <v>6</v>
      </c>
      <c r="W16" s="2">
        <v>6</v>
      </c>
      <c r="X16" s="2">
        <v>6</v>
      </c>
      <c r="Y16" s="2">
        <v>6</v>
      </c>
      <c r="Z16" s="2">
        <v>6</v>
      </c>
      <c r="AA16" s="56" t="s">
        <v>72</v>
      </c>
      <c r="AB16" s="56" t="s">
        <v>72</v>
      </c>
      <c r="AC16" s="2">
        <v>6</v>
      </c>
      <c r="AD16" s="2">
        <v>6</v>
      </c>
      <c r="AE16" s="2">
        <v>6</v>
      </c>
      <c r="AF16" s="2">
        <v>6</v>
      </c>
      <c r="AG16" s="2">
        <v>6</v>
      </c>
      <c r="AH16" s="56" t="s">
        <v>72</v>
      </c>
      <c r="AI16" s="56" t="s">
        <v>72</v>
      </c>
      <c r="AJ16" s="2">
        <v>6</v>
      </c>
      <c r="AK16" s="2">
        <v>6</v>
      </c>
      <c r="AL16" s="2">
        <v>6</v>
      </c>
      <c r="AM16" s="2">
        <v>6</v>
      </c>
      <c r="AN16" s="2">
        <v>6</v>
      </c>
      <c r="AO16" s="2">
        <f t="shared" si="0"/>
        <v>132</v>
      </c>
    </row>
    <row r="17" spans="1:41" x14ac:dyDescent="0.3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6" t="s">
        <v>51</v>
      </c>
      <c r="H33" s="76"/>
      <c r="I33" s="35">
        <f>SUM(I13:I32)</f>
        <v>572</v>
      </c>
      <c r="AL33" s="81" t="s">
        <v>51</v>
      </c>
      <c r="AM33" s="81"/>
      <c r="AN33" s="81"/>
      <c r="AO33" s="34">
        <f>SUM(AO13:AO32)</f>
        <v>528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opLeftCell="I25" zoomScaleNormal="100" workbookViewId="0">
      <selection sqref="A1:AO4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24.75" customHeight="1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3">
      <c r="A3" s="63" t="s">
        <v>2</v>
      </c>
      <c r="B3" s="63"/>
      <c r="C3" s="63"/>
      <c r="D3" s="64" t="s">
        <v>14</v>
      </c>
      <c r="E3" s="64"/>
      <c r="F3" s="64"/>
    </row>
    <row r="4" spans="1:41" x14ac:dyDescent="0.3">
      <c r="A4" s="65" t="s">
        <v>12</v>
      </c>
      <c r="B4" s="66"/>
      <c r="C4" s="67"/>
      <c r="D4" s="68">
        <v>306019</v>
      </c>
      <c r="E4" s="69"/>
      <c r="F4" s="70"/>
      <c r="AO4"/>
    </row>
    <row r="5" spans="1:41" x14ac:dyDescent="0.3">
      <c r="A5" s="65" t="s">
        <v>3</v>
      </c>
      <c r="B5" s="66"/>
      <c r="C5" s="67"/>
      <c r="D5" s="71" t="s">
        <v>81</v>
      </c>
      <c r="E5" s="72"/>
      <c r="F5" s="73"/>
      <c r="AO5"/>
    </row>
    <row r="6" spans="1:41" x14ac:dyDescent="0.3">
      <c r="A6" s="63" t="s">
        <v>13</v>
      </c>
      <c r="B6" s="63"/>
      <c r="C6" s="63"/>
      <c r="D6" s="71" t="s">
        <v>75</v>
      </c>
      <c r="E6" s="72"/>
      <c r="F6" s="73"/>
      <c r="J6" s="74" t="s">
        <v>57</v>
      </c>
      <c r="K6" s="74"/>
      <c r="L6" s="78" t="s">
        <v>62</v>
      </c>
      <c r="M6" s="78"/>
      <c r="N6" s="78"/>
      <c r="O6" s="78"/>
      <c r="P6" s="74" t="s">
        <v>79</v>
      </c>
      <c r="Q6" s="74"/>
      <c r="R6" s="74"/>
      <c r="AO6"/>
    </row>
    <row r="7" spans="1:41" x14ac:dyDescent="0.3">
      <c r="A7" s="63" t="s">
        <v>16</v>
      </c>
      <c r="B7" s="63"/>
      <c r="C7" s="63"/>
      <c r="D7" s="71" t="s">
        <v>82</v>
      </c>
      <c r="E7" s="72"/>
      <c r="F7" s="73"/>
      <c r="AO7"/>
    </row>
    <row r="9" spans="1:41" ht="24" customHeight="1" x14ac:dyDescent="0.3">
      <c r="A9" s="76" t="s">
        <v>4</v>
      </c>
      <c r="B9" s="76" t="s">
        <v>5</v>
      </c>
      <c r="C9" s="76"/>
      <c r="D9" s="76"/>
      <c r="E9" s="76"/>
      <c r="F9" s="77" t="s">
        <v>6</v>
      </c>
      <c r="G9" s="77" t="s">
        <v>7</v>
      </c>
      <c r="H9" s="77" t="s">
        <v>8</v>
      </c>
      <c r="I9" s="77" t="s">
        <v>9</v>
      </c>
      <c r="J9" s="76" t="s">
        <v>100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47"/>
    </row>
    <row r="10" spans="1:41" x14ac:dyDescent="0.3">
      <c r="A10" s="76"/>
      <c r="B10" s="76"/>
      <c r="C10" s="76"/>
      <c r="D10" s="76"/>
      <c r="E10" s="76"/>
      <c r="F10" s="77"/>
      <c r="G10" s="77"/>
      <c r="H10" s="77"/>
      <c r="I10" s="77"/>
      <c r="J10" s="76" t="s">
        <v>10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80" t="s">
        <v>11</v>
      </c>
    </row>
    <row r="11" spans="1:41" x14ac:dyDescent="0.3">
      <c r="A11" s="76"/>
      <c r="B11" s="76"/>
      <c r="C11" s="76"/>
      <c r="D11" s="76"/>
      <c r="E11" s="76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80"/>
    </row>
    <row r="12" spans="1:41" x14ac:dyDescent="0.3">
      <c r="A12" s="76"/>
      <c r="B12" s="76"/>
      <c r="C12" s="76"/>
      <c r="D12" s="76"/>
      <c r="E12" s="76"/>
      <c r="F12" s="77"/>
      <c r="G12" s="77"/>
      <c r="H12" s="77"/>
      <c r="I12" s="77"/>
      <c r="J12" s="29" t="s">
        <v>56</v>
      </c>
      <c r="K12" s="29" t="s">
        <v>39</v>
      </c>
      <c r="L12" s="29" t="s">
        <v>69</v>
      </c>
      <c r="M12" s="29" t="s">
        <v>70</v>
      </c>
      <c r="N12" s="29" t="s">
        <v>70</v>
      </c>
      <c r="O12" s="29" t="s">
        <v>33</v>
      </c>
      <c r="P12" s="29" t="s">
        <v>71</v>
      </c>
      <c r="Q12" s="29" t="s">
        <v>56</v>
      </c>
      <c r="R12" s="29" t="s">
        <v>39</v>
      </c>
      <c r="S12" s="29" t="s">
        <v>69</v>
      </c>
      <c r="T12" s="29" t="s">
        <v>70</v>
      </c>
      <c r="U12" s="29" t="s">
        <v>70</v>
      </c>
      <c r="V12" s="29" t="s">
        <v>33</v>
      </c>
      <c r="W12" s="29" t="s">
        <v>71</v>
      </c>
      <c r="X12" s="29" t="s">
        <v>56</v>
      </c>
      <c r="Y12" s="29" t="s">
        <v>39</v>
      </c>
      <c r="Z12" s="29" t="s">
        <v>69</v>
      </c>
      <c r="AA12" s="29" t="s">
        <v>70</v>
      </c>
      <c r="AB12" s="29" t="s">
        <v>70</v>
      </c>
      <c r="AC12" s="29" t="s">
        <v>33</v>
      </c>
      <c r="AD12" s="29" t="s">
        <v>71</v>
      </c>
      <c r="AE12" s="29" t="s">
        <v>56</v>
      </c>
      <c r="AF12" s="29" t="s">
        <v>39</v>
      </c>
      <c r="AG12" s="29" t="s">
        <v>69</v>
      </c>
      <c r="AH12" s="29" t="s">
        <v>70</v>
      </c>
      <c r="AI12" s="29" t="s">
        <v>70</v>
      </c>
      <c r="AJ12" s="29" t="s">
        <v>33</v>
      </c>
      <c r="AK12" s="29" t="s">
        <v>71</v>
      </c>
      <c r="AL12" s="29" t="s">
        <v>56</v>
      </c>
      <c r="AM12" s="29" t="s">
        <v>39</v>
      </c>
      <c r="AN12" s="29"/>
      <c r="AO12" s="80"/>
    </row>
    <row r="13" spans="1:41" x14ac:dyDescent="0.3">
      <c r="A13" s="2">
        <v>1</v>
      </c>
      <c r="B13" s="79" t="s">
        <v>83</v>
      </c>
      <c r="C13" s="79"/>
      <c r="D13" s="79"/>
      <c r="E13" s="79"/>
      <c r="F13" s="2">
        <v>40</v>
      </c>
      <c r="G13" s="2" t="s">
        <v>98</v>
      </c>
      <c r="H13" s="2" t="s">
        <v>85</v>
      </c>
      <c r="I13" s="2">
        <v>152</v>
      </c>
      <c r="J13" s="56" t="s">
        <v>72</v>
      </c>
      <c r="K13" s="56" t="s">
        <v>72</v>
      </c>
      <c r="L13" s="2">
        <v>6</v>
      </c>
      <c r="M13" s="2">
        <v>6</v>
      </c>
      <c r="N13" s="2">
        <v>6</v>
      </c>
      <c r="O13" s="2">
        <v>6</v>
      </c>
      <c r="P13" s="58" t="s">
        <v>35</v>
      </c>
      <c r="Q13" s="56" t="s">
        <v>72</v>
      </c>
      <c r="R13" s="56" t="s">
        <v>72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56" t="s">
        <v>72</v>
      </c>
      <c r="Y13" s="56" t="s">
        <v>72</v>
      </c>
      <c r="Z13" s="2">
        <v>6</v>
      </c>
      <c r="AA13" s="2">
        <v>6</v>
      </c>
      <c r="AB13" s="2">
        <v>6</v>
      </c>
      <c r="AC13" s="2">
        <v>6</v>
      </c>
      <c r="AD13" s="2">
        <v>6</v>
      </c>
      <c r="AE13" s="56" t="s">
        <v>72</v>
      </c>
      <c r="AF13" s="56" t="s">
        <v>72</v>
      </c>
      <c r="AG13" s="2">
        <v>6</v>
      </c>
      <c r="AH13" s="2">
        <v>6</v>
      </c>
      <c r="AI13" s="2">
        <v>6</v>
      </c>
      <c r="AJ13" s="2">
        <v>6</v>
      </c>
      <c r="AK13" s="2">
        <v>6</v>
      </c>
      <c r="AL13" s="56" t="s">
        <v>72</v>
      </c>
      <c r="AM13" s="56" t="s">
        <v>72</v>
      </c>
      <c r="AN13" s="2"/>
      <c r="AO13" s="2">
        <f>SUM(J13:AN13)</f>
        <v>114</v>
      </c>
    </row>
    <row r="14" spans="1:41" x14ac:dyDescent="0.3">
      <c r="A14" s="2">
        <v>2</v>
      </c>
      <c r="B14" s="79" t="s">
        <v>86</v>
      </c>
      <c r="C14" s="79"/>
      <c r="D14" s="79"/>
      <c r="E14" s="79"/>
      <c r="F14" s="2">
        <v>30</v>
      </c>
      <c r="G14" s="2" t="s">
        <v>89</v>
      </c>
      <c r="H14" s="2" t="s">
        <v>85</v>
      </c>
      <c r="I14" s="2">
        <v>114</v>
      </c>
      <c r="J14" s="56" t="s">
        <v>72</v>
      </c>
      <c r="K14" s="56" t="s">
        <v>72</v>
      </c>
      <c r="L14" s="2">
        <v>6</v>
      </c>
      <c r="M14" s="2">
        <v>6</v>
      </c>
      <c r="N14" s="2">
        <v>6</v>
      </c>
      <c r="O14" s="2">
        <v>6</v>
      </c>
      <c r="P14" s="58" t="s">
        <v>35</v>
      </c>
      <c r="Q14" s="56" t="s">
        <v>72</v>
      </c>
      <c r="R14" s="56" t="s">
        <v>72</v>
      </c>
      <c r="S14" s="2">
        <v>6</v>
      </c>
      <c r="T14" s="2">
        <v>6</v>
      </c>
      <c r="U14" s="2">
        <v>6</v>
      </c>
      <c r="V14" s="2">
        <v>6</v>
      </c>
      <c r="W14" s="2">
        <v>6</v>
      </c>
      <c r="X14" s="56" t="s">
        <v>72</v>
      </c>
      <c r="Y14" s="56" t="s">
        <v>72</v>
      </c>
      <c r="Z14" s="2">
        <v>6</v>
      </c>
      <c r="AA14" s="2">
        <v>6</v>
      </c>
      <c r="AB14" s="2">
        <v>6</v>
      </c>
      <c r="AC14" s="2">
        <v>6</v>
      </c>
      <c r="AD14" s="2">
        <v>6</v>
      </c>
      <c r="AE14" s="56" t="s">
        <v>72</v>
      </c>
      <c r="AF14" s="56" t="s">
        <v>72</v>
      </c>
      <c r="AG14" s="2">
        <v>6</v>
      </c>
      <c r="AH14" s="2">
        <v>6</v>
      </c>
      <c r="AI14" s="2">
        <v>6</v>
      </c>
      <c r="AJ14" s="2">
        <v>6</v>
      </c>
      <c r="AK14" s="2">
        <v>6</v>
      </c>
      <c r="AL14" s="56" t="s">
        <v>72</v>
      </c>
      <c r="AM14" s="56" t="s">
        <v>72</v>
      </c>
      <c r="AN14" s="2"/>
      <c r="AO14" s="2">
        <f t="shared" ref="AO14:AO32" si="0">SUM(J14:AN14)</f>
        <v>114</v>
      </c>
    </row>
    <row r="15" spans="1:41" x14ac:dyDescent="0.3">
      <c r="A15" s="2">
        <v>3</v>
      </c>
      <c r="B15" s="82" t="s">
        <v>87</v>
      </c>
      <c r="C15" s="83"/>
      <c r="D15" s="83"/>
      <c r="E15" s="84"/>
      <c r="F15" s="2">
        <v>30</v>
      </c>
      <c r="G15" s="2" t="s">
        <v>90</v>
      </c>
      <c r="H15" s="2" t="s">
        <v>85</v>
      </c>
      <c r="I15" s="2">
        <v>114</v>
      </c>
      <c r="J15" s="56" t="s">
        <v>72</v>
      </c>
      <c r="K15" s="56" t="s">
        <v>72</v>
      </c>
      <c r="L15" s="2">
        <v>6</v>
      </c>
      <c r="M15" s="2">
        <v>6</v>
      </c>
      <c r="N15" s="2">
        <v>6</v>
      </c>
      <c r="O15" s="2">
        <v>6</v>
      </c>
      <c r="P15" s="58" t="s">
        <v>35</v>
      </c>
      <c r="Q15" s="56" t="s">
        <v>72</v>
      </c>
      <c r="R15" s="56" t="s">
        <v>72</v>
      </c>
      <c r="S15" s="2">
        <v>6</v>
      </c>
      <c r="T15" s="2">
        <v>6</v>
      </c>
      <c r="U15" s="2">
        <v>6</v>
      </c>
      <c r="V15" s="2">
        <v>6</v>
      </c>
      <c r="W15" s="2">
        <v>6</v>
      </c>
      <c r="X15" s="56" t="s">
        <v>72</v>
      </c>
      <c r="Y15" s="56" t="s">
        <v>72</v>
      </c>
      <c r="Z15" s="2">
        <v>6</v>
      </c>
      <c r="AA15" s="2">
        <v>6</v>
      </c>
      <c r="AB15" s="2">
        <v>6</v>
      </c>
      <c r="AC15" s="2">
        <v>6</v>
      </c>
      <c r="AD15" s="2">
        <v>6</v>
      </c>
      <c r="AE15" s="56" t="s">
        <v>72</v>
      </c>
      <c r="AF15" s="56" t="s">
        <v>72</v>
      </c>
      <c r="AG15" s="2">
        <v>6</v>
      </c>
      <c r="AH15" s="2">
        <v>6</v>
      </c>
      <c r="AI15" s="2">
        <v>6</v>
      </c>
      <c r="AJ15" s="2">
        <v>6</v>
      </c>
      <c r="AK15" s="2">
        <v>6</v>
      </c>
      <c r="AL15" s="56" t="s">
        <v>72</v>
      </c>
      <c r="AM15" s="56" t="s">
        <v>72</v>
      </c>
      <c r="AN15" s="2"/>
      <c r="AO15" s="2">
        <f t="shared" si="0"/>
        <v>114</v>
      </c>
    </row>
    <row r="16" spans="1:41" x14ac:dyDescent="0.3">
      <c r="A16" s="2">
        <v>4</v>
      </c>
      <c r="B16" s="79" t="s">
        <v>88</v>
      </c>
      <c r="C16" s="79"/>
      <c r="D16" s="79"/>
      <c r="E16" s="79"/>
      <c r="F16" s="2">
        <v>30</v>
      </c>
      <c r="G16" s="2" t="s">
        <v>99</v>
      </c>
      <c r="H16" s="2" t="s">
        <v>85</v>
      </c>
      <c r="I16" s="2">
        <v>114</v>
      </c>
      <c r="J16" s="56" t="s">
        <v>72</v>
      </c>
      <c r="K16" s="56" t="s">
        <v>72</v>
      </c>
      <c r="L16" s="2">
        <v>6</v>
      </c>
      <c r="M16" s="2">
        <v>6</v>
      </c>
      <c r="N16" s="2">
        <v>6</v>
      </c>
      <c r="O16" s="2">
        <v>6</v>
      </c>
      <c r="P16" s="58" t="s">
        <v>35</v>
      </c>
      <c r="Q16" s="56" t="s">
        <v>72</v>
      </c>
      <c r="R16" s="56" t="s">
        <v>72</v>
      </c>
      <c r="S16" s="2">
        <v>6</v>
      </c>
      <c r="T16" s="2">
        <v>6</v>
      </c>
      <c r="U16" s="2">
        <v>6</v>
      </c>
      <c r="V16" s="2">
        <v>6</v>
      </c>
      <c r="W16" s="2">
        <v>6</v>
      </c>
      <c r="X16" s="56" t="s">
        <v>72</v>
      </c>
      <c r="Y16" s="56" t="s">
        <v>72</v>
      </c>
      <c r="Z16" s="2">
        <v>6</v>
      </c>
      <c r="AA16" s="2">
        <v>6</v>
      </c>
      <c r="AB16" s="2">
        <v>6</v>
      </c>
      <c r="AC16" s="2">
        <v>6</v>
      </c>
      <c r="AD16" s="2">
        <v>6</v>
      </c>
      <c r="AE16" s="56" t="s">
        <v>72</v>
      </c>
      <c r="AF16" s="56" t="s">
        <v>72</v>
      </c>
      <c r="AG16" s="2">
        <v>6</v>
      </c>
      <c r="AH16" s="2">
        <v>6</v>
      </c>
      <c r="AI16" s="2">
        <v>6</v>
      </c>
      <c r="AJ16" s="2">
        <v>6</v>
      </c>
      <c r="AK16" s="2">
        <v>6</v>
      </c>
      <c r="AL16" s="56" t="s">
        <v>72</v>
      </c>
      <c r="AM16" s="56" t="s">
        <v>72</v>
      </c>
      <c r="AN16" s="2"/>
      <c r="AO16" s="2">
        <f t="shared" si="0"/>
        <v>114</v>
      </c>
    </row>
    <row r="17" spans="1:41" x14ac:dyDescent="0.3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6" t="s">
        <v>51</v>
      </c>
      <c r="H33" s="76"/>
      <c r="I33" s="35">
        <f>SUM(I13:I32)</f>
        <v>494</v>
      </c>
      <c r="AL33" s="81" t="s">
        <v>51</v>
      </c>
      <c r="AM33" s="81"/>
      <c r="AN33" s="81"/>
      <c r="AO33" s="34">
        <f>SUM(AO13:AO32)</f>
        <v>456</v>
      </c>
    </row>
    <row r="34" spans="1:41" x14ac:dyDescent="0.3">
      <c r="B34" s="15" t="s">
        <v>32</v>
      </c>
      <c r="C34" s="15"/>
    </row>
    <row r="35" spans="1:41" x14ac:dyDescent="0.3">
      <c r="A35" s="23" t="s">
        <v>33</v>
      </c>
      <c r="B35" s="20" t="s">
        <v>41</v>
      </c>
      <c r="C35" s="20"/>
    </row>
    <row r="36" spans="1:41" x14ac:dyDescent="0.3">
      <c r="A36" s="30" t="s">
        <v>34</v>
      </c>
      <c r="B36" s="20" t="s">
        <v>42</v>
      </c>
      <c r="C36" s="20"/>
      <c r="AI36" s="26" t="s">
        <v>52</v>
      </c>
    </row>
    <row r="37" spans="1:41" x14ac:dyDescent="0.3">
      <c r="A37" s="21" t="s">
        <v>35</v>
      </c>
      <c r="B37" s="20" t="s">
        <v>43</v>
      </c>
      <c r="C37" s="20"/>
      <c r="AI37" s="26" t="s">
        <v>53</v>
      </c>
    </row>
    <row r="38" spans="1:41" x14ac:dyDescent="0.3">
      <c r="A38" s="24" t="s">
        <v>36</v>
      </c>
      <c r="B38" s="16" t="s">
        <v>44</v>
      </c>
      <c r="C38" s="20"/>
      <c r="AI38" s="26" t="s">
        <v>54</v>
      </c>
    </row>
    <row r="39" spans="1:41" x14ac:dyDescent="0.3">
      <c r="A39" s="25" t="s">
        <v>37</v>
      </c>
      <c r="B39" s="16" t="s">
        <v>45</v>
      </c>
      <c r="C39" s="20"/>
      <c r="AI39" s="31" t="s">
        <v>78</v>
      </c>
    </row>
    <row r="40" spans="1:41" x14ac:dyDescent="0.3">
      <c r="A40" s="19" t="s">
        <v>38</v>
      </c>
      <c r="B40" s="16" t="s">
        <v>46</v>
      </c>
      <c r="C40" s="20"/>
    </row>
    <row r="41" spans="1:41" x14ac:dyDescent="0.3">
      <c r="A41" s="22" t="s">
        <v>39</v>
      </c>
      <c r="B41" s="20" t="s">
        <v>47</v>
      </c>
      <c r="C41" s="20"/>
    </row>
    <row r="42" spans="1:41" x14ac:dyDescent="0.3">
      <c r="A42" s="48" t="s">
        <v>72</v>
      </c>
      <c r="B42" s="20" t="s">
        <v>55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49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50</v>
      </c>
      <c r="AE44" s="28"/>
      <c r="AG44" s="28"/>
      <c r="AH44" s="28"/>
    </row>
    <row r="46" spans="1:41" x14ac:dyDescent="0.3">
      <c r="B46" t="s">
        <v>80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F25ED-166B-4DA1-B7BB-7E0DAAE7432D}">
  <dimension ref="A1:AQ47"/>
  <sheetViews>
    <sheetView tabSelected="1" topLeftCell="A4" zoomScale="66" zoomScaleNormal="115" workbookViewId="0">
      <selection activeCell="A15" sqref="A15"/>
    </sheetView>
  </sheetViews>
  <sheetFormatPr baseColWidth="10" defaultRowHeight="14.4" x14ac:dyDescent="0.3"/>
  <sheetData>
    <row r="1" spans="1:41" ht="15.6" x14ac:dyDescent="0.3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</row>
    <row r="2" spans="1:41" ht="15.6" x14ac:dyDescent="0.3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</row>
    <row r="3" spans="1:41" x14ac:dyDescent="0.3">
      <c r="A3" s="63" t="s">
        <v>2</v>
      </c>
      <c r="B3" s="63"/>
      <c r="C3" s="63"/>
      <c r="D3" s="64" t="s">
        <v>14</v>
      </c>
      <c r="E3" s="64"/>
      <c r="F3" s="6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x14ac:dyDescent="0.3">
      <c r="A4" s="65" t="s">
        <v>12</v>
      </c>
      <c r="B4" s="66"/>
      <c r="C4" s="67"/>
      <c r="D4" s="68">
        <v>306019</v>
      </c>
      <c r="E4" s="69"/>
      <c r="F4" s="7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1" x14ac:dyDescent="0.3">
      <c r="A5" s="65" t="s">
        <v>3</v>
      </c>
      <c r="B5" s="66"/>
      <c r="C5" s="67"/>
      <c r="D5" s="71" t="s">
        <v>81</v>
      </c>
      <c r="E5" s="72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1" x14ac:dyDescent="0.3">
      <c r="A6" s="63" t="s">
        <v>13</v>
      </c>
      <c r="B6" s="63"/>
      <c r="C6" s="63"/>
      <c r="D6" s="71" t="s">
        <v>75</v>
      </c>
      <c r="E6" s="72"/>
      <c r="F6" s="73"/>
      <c r="G6" s="1"/>
      <c r="H6" s="1"/>
      <c r="I6" s="1"/>
      <c r="J6" s="74" t="s">
        <v>57</v>
      </c>
      <c r="K6" s="74"/>
      <c r="L6" s="78" t="s">
        <v>63</v>
      </c>
      <c r="M6" s="78"/>
      <c r="N6" s="78"/>
      <c r="O6" s="78"/>
      <c r="P6" s="74" t="s">
        <v>79</v>
      </c>
      <c r="Q6" s="74"/>
      <c r="R6" s="7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1" x14ac:dyDescent="0.3">
      <c r="A7" s="63" t="s">
        <v>16</v>
      </c>
      <c r="B7" s="63"/>
      <c r="C7" s="63"/>
      <c r="D7" s="71" t="s">
        <v>82</v>
      </c>
      <c r="E7" s="72"/>
      <c r="F7" s="7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x14ac:dyDescent="0.3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4.4" customHeight="1" x14ac:dyDescent="0.3">
      <c r="A9" s="76" t="s">
        <v>4</v>
      </c>
      <c r="B9" s="76" t="s">
        <v>5</v>
      </c>
      <c r="C9" s="76"/>
      <c r="D9" s="76"/>
      <c r="E9" s="76"/>
      <c r="F9" s="77" t="s">
        <v>6</v>
      </c>
      <c r="G9" s="77" t="s">
        <v>7</v>
      </c>
      <c r="H9" s="77" t="s">
        <v>8</v>
      </c>
      <c r="I9" s="77" t="s">
        <v>9</v>
      </c>
      <c r="J9" s="76" t="s">
        <v>101</v>
      </c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59"/>
    </row>
    <row r="10" spans="1:41" ht="14.4" customHeight="1" x14ac:dyDescent="0.3">
      <c r="A10" s="76"/>
      <c r="B10" s="76"/>
      <c r="C10" s="76"/>
      <c r="D10" s="76"/>
      <c r="E10" s="76"/>
      <c r="F10" s="77"/>
      <c r="G10" s="77"/>
      <c r="H10" s="77"/>
      <c r="I10" s="77"/>
      <c r="J10" s="76" t="s">
        <v>10</v>
      </c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80" t="s">
        <v>11</v>
      </c>
    </row>
    <row r="11" spans="1:41" x14ac:dyDescent="0.3">
      <c r="A11" s="76"/>
      <c r="B11" s="76"/>
      <c r="C11" s="76"/>
      <c r="D11" s="76"/>
      <c r="E11" s="76"/>
      <c r="F11" s="77"/>
      <c r="G11" s="77"/>
      <c r="H11" s="77"/>
      <c r="I11" s="77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80"/>
    </row>
    <row r="12" spans="1:41" x14ac:dyDescent="0.3">
      <c r="A12" s="76"/>
      <c r="B12" s="76"/>
      <c r="C12" s="76"/>
      <c r="D12" s="76"/>
      <c r="E12" s="76"/>
      <c r="F12" s="77"/>
      <c r="G12" s="77"/>
      <c r="H12" s="77"/>
      <c r="I12" s="77"/>
      <c r="J12" s="29" t="s">
        <v>69</v>
      </c>
      <c r="K12" s="29" t="s">
        <v>70</v>
      </c>
      <c r="L12" s="29" t="s">
        <v>70</v>
      </c>
      <c r="M12" s="29" t="s">
        <v>33</v>
      </c>
      <c r="N12" s="29" t="s">
        <v>71</v>
      </c>
      <c r="O12" s="29" t="s">
        <v>56</v>
      </c>
      <c r="P12" s="29" t="s">
        <v>39</v>
      </c>
      <c r="Q12" s="29" t="s">
        <v>69</v>
      </c>
      <c r="R12" s="29" t="s">
        <v>70</v>
      </c>
      <c r="S12" s="29" t="s">
        <v>70</v>
      </c>
      <c r="T12" s="29" t="s">
        <v>33</v>
      </c>
      <c r="U12" s="29" t="s">
        <v>71</v>
      </c>
      <c r="V12" s="29" t="s">
        <v>56</v>
      </c>
      <c r="W12" s="29" t="s">
        <v>39</v>
      </c>
      <c r="X12" s="29" t="s">
        <v>69</v>
      </c>
      <c r="Y12" s="29" t="s">
        <v>70</v>
      </c>
      <c r="Z12" s="29" t="s">
        <v>70</v>
      </c>
      <c r="AA12" s="29" t="s">
        <v>33</v>
      </c>
      <c r="AB12" s="29" t="s">
        <v>71</v>
      </c>
      <c r="AC12" s="29" t="s">
        <v>56</v>
      </c>
      <c r="AD12" s="29" t="s">
        <v>39</v>
      </c>
      <c r="AE12" s="29" t="s">
        <v>69</v>
      </c>
      <c r="AF12" s="29" t="s">
        <v>70</v>
      </c>
      <c r="AG12" s="29" t="s">
        <v>70</v>
      </c>
      <c r="AH12" s="29" t="s">
        <v>33</v>
      </c>
      <c r="AI12" s="29" t="s">
        <v>71</v>
      </c>
      <c r="AJ12" s="29" t="s">
        <v>56</v>
      </c>
      <c r="AK12" s="29" t="s">
        <v>39</v>
      </c>
      <c r="AL12" s="29" t="s">
        <v>69</v>
      </c>
      <c r="AM12" s="29" t="s">
        <v>70</v>
      </c>
      <c r="AN12" s="29" t="s">
        <v>70</v>
      </c>
      <c r="AO12" s="80"/>
    </row>
    <row r="13" spans="1:41" x14ac:dyDescent="0.3">
      <c r="A13" s="2">
        <v>1</v>
      </c>
      <c r="B13" s="79" t="s">
        <v>83</v>
      </c>
      <c r="C13" s="79"/>
      <c r="D13" s="79"/>
      <c r="E13" s="79"/>
      <c r="F13" s="2">
        <v>40</v>
      </c>
      <c r="G13" s="2" t="s">
        <v>98</v>
      </c>
      <c r="H13" s="2" t="s">
        <v>85</v>
      </c>
      <c r="I13" s="2">
        <v>120</v>
      </c>
      <c r="J13" s="87">
        <v>6</v>
      </c>
      <c r="K13" s="87">
        <v>6</v>
      </c>
      <c r="L13" s="87">
        <v>6</v>
      </c>
      <c r="M13" s="87">
        <v>6</v>
      </c>
      <c r="N13" s="87">
        <v>6</v>
      </c>
      <c r="O13" s="89" t="s">
        <v>72</v>
      </c>
      <c r="P13" s="89" t="s">
        <v>72</v>
      </c>
      <c r="Q13" s="87">
        <v>6</v>
      </c>
      <c r="R13" s="87">
        <v>6</v>
      </c>
      <c r="S13" s="87">
        <v>6</v>
      </c>
      <c r="T13" s="87">
        <v>6</v>
      </c>
      <c r="U13" s="87">
        <v>6</v>
      </c>
      <c r="V13" s="89" t="s">
        <v>72</v>
      </c>
      <c r="W13" s="89" t="s">
        <v>72</v>
      </c>
      <c r="X13" s="87">
        <v>6</v>
      </c>
      <c r="Y13" s="87">
        <v>6</v>
      </c>
      <c r="Z13" s="87">
        <v>6</v>
      </c>
      <c r="AA13" s="87">
        <v>6</v>
      </c>
      <c r="AB13" s="87">
        <v>6</v>
      </c>
      <c r="AC13" s="89" t="s">
        <v>72</v>
      </c>
      <c r="AD13" s="89" t="s">
        <v>72</v>
      </c>
      <c r="AE13" s="87" t="s">
        <v>36</v>
      </c>
      <c r="AF13" s="87" t="s">
        <v>36</v>
      </c>
      <c r="AG13" s="87" t="s">
        <v>36</v>
      </c>
      <c r="AH13" s="87" t="s">
        <v>36</v>
      </c>
      <c r="AI13" s="87" t="s">
        <v>36</v>
      </c>
      <c r="AJ13" s="89" t="s">
        <v>72</v>
      </c>
      <c r="AK13" s="89" t="s">
        <v>72</v>
      </c>
      <c r="AL13" s="55" t="s">
        <v>35</v>
      </c>
      <c r="AM13" s="87" t="s">
        <v>36</v>
      </c>
      <c r="AN13" s="2" t="s">
        <v>36</v>
      </c>
      <c r="AO13" s="2">
        <f>SUM(J13:AN13)</f>
        <v>90</v>
      </c>
    </row>
    <row r="14" spans="1:41" x14ac:dyDescent="0.3">
      <c r="A14" s="2">
        <v>2</v>
      </c>
      <c r="B14" s="79" t="s">
        <v>86</v>
      </c>
      <c r="C14" s="79"/>
      <c r="D14" s="79"/>
      <c r="E14" s="79"/>
      <c r="F14" s="2">
        <v>30</v>
      </c>
      <c r="G14" s="2" t="s">
        <v>89</v>
      </c>
      <c r="H14" s="2" t="s">
        <v>85</v>
      </c>
      <c r="I14" s="2">
        <v>90</v>
      </c>
      <c r="J14" s="87">
        <v>6</v>
      </c>
      <c r="K14" s="87">
        <v>6</v>
      </c>
      <c r="L14" s="87">
        <v>6</v>
      </c>
      <c r="M14" s="87">
        <v>6</v>
      </c>
      <c r="N14" s="87">
        <v>6</v>
      </c>
      <c r="O14" s="89" t="s">
        <v>72</v>
      </c>
      <c r="P14" s="89" t="s">
        <v>72</v>
      </c>
      <c r="Q14" s="87">
        <v>6</v>
      </c>
      <c r="R14" s="87">
        <v>6</v>
      </c>
      <c r="S14" s="87">
        <v>6</v>
      </c>
      <c r="T14" s="87">
        <v>6</v>
      </c>
      <c r="U14" s="87">
        <v>6</v>
      </c>
      <c r="V14" s="89" t="s">
        <v>72</v>
      </c>
      <c r="W14" s="89" t="s">
        <v>72</v>
      </c>
      <c r="X14" s="87">
        <v>6</v>
      </c>
      <c r="Y14" s="87">
        <v>6</v>
      </c>
      <c r="Z14" s="87">
        <v>6</v>
      </c>
      <c r="AA14" s="87">
        <v>6</v>
      </c>
      <c r="AB14" s="87">
        <v>6</v>
      </c>
      <c r="AC14" s="89" t="s">
        <v>72</v>
      </c>
      <c r="AD14" s="89" t="s">
        <v>72</v>
      </c>
      <c r="AE14" s="87" t="s">
        <v>36</v>
      </c>
      <c r="AF14" s="87" t="s">
        <v>36</v>
      </c>
      <c r="AG14" s="87" t="s">
        <v>36</v>
      </c>
      <c r="AH14" s="87" t="s">
        <v>36</v>
      </c>
      <c r="AI14" s="87" t="s">
        <v>36</v>
      </c>
      <c r="AJ14" s="89" t="s">
        <v>72</v>
      </c>
      <c r="AK14" s="89" t="s">
        <v>72</v>
      </c>
      <c r="AL14" s="55" t="s">
        <v>35</v>
      </c>
      <c r="AM14" s="87" t="s">
        <v>36</v>
      </c>
      <c r="AN14" s="2" t="s">
        <v>36</v>
      </c>
      <c r="AO14" s="2">
        <f t="shared" ref="AO14:AO32" si="0">SUM(J14:AN14)</f>
        <v>90</v>
      </c>
    </row>
    <row r="15" spans="1:41" x14ac:dyDescent="0.3">
      <c r="A15" s="2">
        <v>3</v>
      </c>
      <c r="B15" s="82" t="s">
        <v>87</v>
      </c>
      <c r="C15" s="83"/>
      <c r="D15" s="83"/>
      <c r="E15" s="84"/>
      <c r="F15" s="2">
        <v>30</v>
      </c>
      <c r="G15" s="2" t="s">
        <v>90</v>
      </c>
      <c r="H15" s="2" t="s">
        <v>85</v>
      </c>
      <c r="I15" s="2">
        <v>90</v>
      </c>
      <c r="J15" s="87">
        <v>6</v>
      </c>
      <c r="K15" s="87">
        <v>6</v>
      </c>
      <c r="L15" s="87">
        <v>6</v>
      </c>
      <c r="M15" s="87">
        <v>6</v>
      </c>
      <c r="N15" s="87">
        <v>6</v>
      </c>
      <c r="O15" s="89" t="s">
        <v>72</v>
      </c>
      <c r="P15" s="89" t="s">
        <v>72</v>
      </c>
      <c r="Q15" s="87">
        <v>6</v>
      </c>
      <c r="R15" s="87">
        <v>6</v>
      </c>
      <c r="S15" s="87">
        <v>6</v>
      </c>
      <c r="T15" s="87">
        <v>6</v>
      </c>
      <c r="U15" s="87">
        <v>6</v>
      </c>
      <c r="V15" s="89" t="s">
        <v>72</v>
      </c>
      <c r="W15" s="89" t="s">
        <v>72</v>
      </c>
      <c r="X15" s="87">
        <v>6</v>
      </c>
      <c r="Y15" s="87">
        <v>6</v>
      </c>
      <c r="Z15" s="87">
        <v>6</v>
      </c>
      <c r="AA15" s="87">
        <v>6</v>
      </c>
      <c r="AB15" s="87">
        <v>6</v>
      </c>
      <c r="AC15" s="89" t="s">
        <v>72</v>
      </c>
      <c r="AD15" s="89" t="s">
        <v>72</v>
      </c>
      <c r="AE15" s="87" t="s">
        <v>36</v>
      </c>
      <c r="AF15" s="87" t="s">
        <v>36</v>
      </c>
      <c r="AG15" s="87" t="s">
        <v>36</v>
      </c>
      <c r="AH15" s="87" t="s">
        <v>36</v>
      </c>
      <c r="AI15" s="87" t="s">
        <v>36</v>
      </c>
      <c r="AJ15" s="89" t="s">
        <v>72</v>
      </c>
      <c r="AK15" s="89" t="s">
        <v>72</v>
      </c>
      <c r="AL15" s="55" t="s">
        <v>35</v>
      </c>
      <c r="AM15" s="87" t="s">
        <v>36</v>
      </c>
      <c r="AN15" s="2" t="s">
        <v>36</v>
      </c>
      <c r="AO15" s="2">
        <f t="shared" si="0"/>
        <v>90</v>
      </c>
    </row>
    <row r="16" spans="1:41" x14ac:dyDescent="0.3">
      <c r="A16" s="2">
        <v>4</v>
      </c>
      <c r="B16" s="79" t="s">
        <v>88</v>
      </c>
      <c r="C16" s="79"/>
      <c r="D16" s="79"/>
      <c r="E16" s="79"/>
      <c r="F16" s="2">
        <v>30</v>
      </c>
      <c r="G16" s="2" t="s">
        <v>99</v>
      </c>
      <c r="H16" s="2" t="s">
        <v>85</v>
      </c>
      <c r="I16" s="2">
        <v>90</v>
      </c>
      <c r="J16" s="87">
        <v>6</v>
      </c>
      <c r="K16" s="87">
        <v>6</v>
      </c>
      <c r="L16" s="87">
        <v>6</v>
      </c>
      <c r="M16" s="87">
        <v>6</v>
      </c>
      <c r="N16" s="87">
        <v>6</v>
      </c>
      <c r="O16" s="89" t="s">
        <v>72</v>
      </c>
      <c r="P16" s="89" t="s">
        <v>72</v>
      </c>
      <c r="Q16" s="87">
        <v>6</v>
      </c>
      <c r="R16" s="87">
        <v>6</v>
      </c>
      <c r="S16" s="87">
        <v>6</v>
      </c>
      <c r="T16" s="87">
        <v>6</v>
      </c>
      <c r="U16" s="87">
        <v>6</v>
      </c>
      <c r="V16" s="89" t="s">
        <v>72</v>
      </c>
      <c r="W16" s="89" t="s">
        <v>72</v>
      </c>
      <c r="X16" s="87">
        <v>6</v>
      </c>
      <c r="Y16" s="87">
        <v>6</v>
      </c>
      <c r="Z16" s="87">
        <v>6</v>
      </c>
      <c r="AA16" s="87">
        <v>6</v>
      </c>
      <c r="AB16" s="87">
        <v>6</v>
      </c>
      <c r="AC16" s="89" t="s">
        <v>72</v>
      </c>
      <c r="AD16" s="89" t="s">
        <v>72</v>
      </c>
      <c r="AE16" s="87" t="s">
        <v>36</v>
      </c>
      <c r="AF16" s="87" t="s">
        <v>36</v>
      </c>
      <c r="AG16" s="87" t="s">
        <v>36</v>
      </c>
      <c r="AH16" s="87" t="s">
        <v>36</v>
      </c>
      <c r="AI16" s="87" t="s">
        <v>36</v>
      </c>
      <c r="AJ16" s="89" t="s">
        <v>72</v>
      </c>
      <c r="AK16" s="89" t="s">
        <v>72</v>
      </c>
      <c r="AL16" s="55" t="s">
        <v>35</v>
      </c>
      <c r="AM16" s="87" t="s">
        <v>36</v>
      </c>
      <c r="AN16" s="2" t="s">
        <v>36</v>
      </c>
      <c r="AO16" s="2">
        <f t="shared" si="0"/>
        <v>90</v>
      </c>
    </row>
    <row r="17" spans="1:43" x14ac:dyDescent="0.3">
      <c r="A17" s="2">
        <v>5</v>
      </c>
      <c r="B17" s="79"/>
      <c r="C17" s="79"/>
      <c r="D17" s="79"/>
      <c r="E17" s="7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88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  <c r="AQ17" s="85"/>
    </row>
    <row r="18" spans="1:43" x14ac:dyDescent="0.3">
      <c r="A18" s="2">
        <v>6</v>
      </c>
      <c r="B18" s="79"/>
      <c r="C18" s="79"/>
      <c r="D18" s="79"/>
      <c r="E18" s="79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3" x14ac:dyDescent="0.3">
      <c r="A19" s="2">
        <v>7</v>
      </c>
      <c r="B19" s="79"/>
      <c r="C19" s="79"/>
      <c r="D19" s="79"/>
      <c r="E19" s="79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3" x14ac:dyDescent="0.3">
      <c r="A20" s="2">
        <v>8</v>
      </c>
      <c r="B20" s="79"/>
      <c r="C20" s="79"/>
      <c r="D20" s="79"/>
      <c r="E20" s="79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3" x14ac:dyDescent="0.3">
      <c r="A21" s="2">
        <v>9</v>
      </c>
      <c r="B21" s="79"/>
      <c r="C21" s="79"/>
      <c r="D21" s="79"/>
      <c r="E21" s="7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3" x14ac:dyDescent="0.3">
      <c r="A22" s="2">
        <v>10</v>
      </c>
      <c r="B22" s="79"/>
      <c r="C22" s="79"/>
      <c r="D22" s="79"/>
      <c r="E22" s="79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3" x14ac:dyDescent="0.3">
      <c r="A23" s="2">
        <v>11</v>
      </c>
      <c r="B23" s="79"/>
      <c r="C23" s="79"/>
      <c r="D23" s="79"/>
      <c r="E23" s="79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3" x14ac:dyDescent="0.3">
      <c r="A24" s="2">
        <v>12</v>
      </c>
      <c r="B24" s="79"/>
      <c r="C24" s="79"/>
      <c r="D24" s="79"/>
      <c r="E24" s="79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3" x14ac:dyDescent="0.3">
      <c r="A25" s="2">
        <v>13</v>
      </c>
      <c r="B25" s="79"/>
      <c r="C25" s="79"/>
      <c r="D25" s="79"/>
      <c r="E25" s="7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86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3" x14ac:dyDescent="0.3">
      <c r="A26" s="2">
        <v>14</v>
      </c>
      <c r="B26" s="79"/>
      <c r="C26" s="79"/>
      <c r="D26" s="79"/>
      <c r="E26" s="79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3" x14ac:dyDescent="0.3">
      <c r="A27" s="2">
        <v>15</v>
      </c>
      <c r="B27" s="79"/>
      <c r="C27" s="79"/>
      <c r="D27" s="79"/>
      <c r="E27" s="79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3" x14ac:dyDescent="0.3">
      <c r="A28" s="2">
        <v>16</v>
      </c>
      <c r="B28" s="79"/>
      <c r="C28" s="79"/>
      <c r="D28" s="79"/>
      <c r="E28" s="79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3" x14ac:dyDescent="0.3">
      <c r="A29" s="2">
        <v>17</v>
      </c>
      <c r="B29" s="79"/>
      <c r="C29" s="79"/>
      <c r="D29" s="79"/>
      <c r="E29" s="79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3" x14ac:dyDescent="0.3">
      <c r="A30" s="2">
        <v>18</v>
      </c>
      <c r="B30" s="79"/>
      <c r="C30" s="79"/>
      <c r="D30" s="79"/>
      <c r="E30" s="7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3" x14ac:dyDescent="0.3">
      <c r="A31" s="2">
        <v>19</v>
      </c>
      <c r="B31" s="79"/>
      <c r="C31" s="79"/>
      <c r="D31" s="79"/>
      <c r="E31" s="79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3" x14ac:dyDescent="0.3">
      <c r="A32" s="2">
        <v>20</v>
      </c>
      <c r="B32" s="79"/>
      <c r="C32" s="79"/>
      <c r="D32" s="79"/>
      <c r="E32" s="79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F33" s="1"/>
      <c r="G33" s="76" t="s">
        <v>51</v>
      </c>
      <c r="H33" s="76"/>
      <c r="I33" s="35">
        <f>SUM(I13:I32)</f>
        <v>390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81" t="s">
        <v>51</v>
      </c>
      <c r="AM33" s="81"/>
      <c r="AN33" s="81"/>
      <c r="AO33" s="34">
        <f>SUM(AO13:AO32)</f>
        <v>360</v>
      </c>
    </row>
    <row r="34" spans="1:41" x14ac:dyDescent="0.3">
      <c r="B34" s="15" t="s">
        <v>32</v>
      </c>
      <c r="C34" s="1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3">
      <c r="A35" s="23" t="s">
        <v>33</v>
      </c>
      <c r="B35" s="20" t="s">
        <v>41</v>
      </c>
      <c r="C35" s="20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3">
      <c r="A36" s="30" t="s">
        <v>34</v>
      </c>
      <c r="B36" s="20" t="s">
        <v>42</v>
      </c>
      <c r="C36" s="20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26" t="s">
        <v>52</v>
      </c>
      <c r="AJ36" s="1"/>
      <c r="AK36" s="1"/>
      <c r="AL36" s="1"/>
      <c r="AM36" s="1"/>
      <c r="AN36" s="1"/>
      <c r="AO36" s="1"/>
    </row>
    <row r="37" spans="1:41" x14ac:dyDescent="0.3">
      <c r="A37" s="21" t="s">
        <v>35</v>
      </c>
      <c r="B37" s="20" t="s">
        <v>43</v>
      </c>
      <c r="C37" s="2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26" t="s">
        <v>53</v>
      </c>
      <c r="AJ37" s="1"/>
      <c r="AK37" s="1"/>
      <c r="AL37" s="1"/>
      <c r="AM37" s="1"/>
      <c r="AN37" s="1"/>
      <c r="AO37" s="1"/>
    </row>
    <row r="38" spans="1:41" x14ac:dyDescent="0.3">
      <c r="A38" s="24" t="s">
        <v>36</v>
      </c>
      <c r="B38" s="16" t="s">
        <v>44</v>
      </c>
      <c r="C38" s="2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26" t="s">
        <v>54</v>
      </c>
      <c r="AJ38" s="1"/>
      <c r="AK38" s="1"/>
      <c r="AL38" s="1"/>
      <c r="AM38" s="1"/>
      <c r="AN38" s="1"/>
      <c r="AO38" s="1"/>
    </row>
    <row r="39" spans="1:41" x14ac:dyDescent="0.3">
      <c r="A39" s="25" t="s">
        <v>37</v>
      </c>
      <c r="B39" s="16" t="s">
        <v>45</v>
      </c>
      <c r="C39" s="20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60" t="s">
        <v>78</v>
      </c>
      <c r="AJ39" s="1"/>
      <c r="AK39" s="1"/>
      <c r="AL39" s="1"/>
      <c r="AM39" s="1"/>
      <c r="AN39" s="1"/>
      <c r="AO39" s="1"/>
    </row>
    <row r="40" spans="1:41" x14ac:dyDescent="0.3">
      <c r="A40" s="19" t="s">
        <v>38</v>
      </c>
      <c r="B40" s="16" t="s">
        <v>46</v>
      </c>
      <c r="C40" s="2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3">
      <c r="A41" s="22" t="s">
        <v>39</v>
      </c>
      <c r="B41" s="20" t="s">
        <v>47</v>
      </c>
      <c r="C41" s="2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3">
      <c r="A42" s="48" t="s">
        <v>72</v>
      </c>
      <c r="B42" s="20" t="s">
        <v>55</v>
      </c>
      <c r="C42" s="2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3">
      <c r="A43" s="49"/>
      <c r="B43" s="50"/>
      <c r="C43" s="51"/>
      <c r="E43" s="1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27"/>
      <c r="AE43" s="1"/>
      <c r="AF43" s="27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3">
      <c r="D44" t="s">
        <v>102</v>
      </c>
      <c r="E44" t="s">
        <v>103</v>
      </c>
      <c r="F44" s="28"/>
      <c r="G44" s="28"/>
      <c r="H44" s="28"/>
      <c r="I44" s="28" t="s">
        <v>73</v>
      </c>
      <c r="J44" s="28"/>
      <c r="K44" s="28"/>
      <c r="L44" s="28"/>
      <c r="M44" s="28"/>
      <c r="N44" s="28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28"/>
      <c r="AA44" s="28"/>
      <c r="AB44" s="28"/>
      <c r="AC44" s="28"/>
      <c r="AD44" s="1" t="s">
        <v>50</v>
      </c>
      <c r="AE44" s="28"/>
      <c r="AF44" s="1"/>
      <c r="AG44" s="28"/>
      <c r="AH44" s="28"/>
      <c r="AI44" s="1"/>
      <c r="AJ44" s="1"/>
      <c r="AK44" s="1"/>
      <c r="AL44" s="1"/>
      <c r="AM44" s="1"/>
      <c r="AN44" s="1"/>
      <c r="AO44" s="1"/>
    </row>
    <row r="45" spans="1:41" x14ac:dyDescent="0.3"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3">
      <c r="B46" t="s">
        <v>80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3"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J10:AN10"/>
    <mergeCell ref="AO10:AO12"/>
    <mergeCell ref="B13:E13"/>
    <mergeCell ref="B14:E14"/>
    <mergeCell ref="B15:E15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D74AA533-D825-4606-85DA-B62A42C5DFD1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8513014-0147-443D-A6E3-78B598C9B534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507CA-13AA-4E02-88DE-0900C0BDD177}">
  <dimension ref="A1"/>
  <sheetViews>
    <sheetView workbookViewId="0">
      <selection activeCell="G24" sqref="G24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JULIO</vt:lpstr>
      <vt:lpstr>Hoja1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IRMA AROCUTIPA</cp:lastModifiedBy>
  <cp:lastPrinted>2020-06-21T22:57:15Z</cp:lastPrinted>
  <dcterms:created xsi:type="dcterms:W3CDTF">2020-05-31T22:04:54Z</dcterms:created>
  <dcterms:modified xsi:type="dcterms:W3CDTF">2024-08-02T04:06:12Z</dcterms:modified>
</cp:coreProperties>
</file>