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ecuperados 2024\Documentos\IEP-CONCAHUI- 2024\"/>
    </mc:Choice>
  </mc:AlternateContent>
  <xr:revisionPtr revIDLastSave="0" documentId="8_{AE6F984C-FA6C-4DC0-A6DB-B9B1671CCDF4}" xr6:coauthVersionLast="47" xr6:coauthVersionMax="47" xr10:uidLastSave="{00000000-0000-0000-0000-000000000000}"/>
  <bookViews>
    <workbookView xWindow="-108" yWindow="-108" windowWidth="23256" windowHeight="12576" firstSheet="1" activeTab="6" xr2:uid="{00000000-000D-0000-FFFF-FFFF00000000}"/>
  </bookViews>
  <sheets>
    <sheet name="BD" sheetId="2" state="hidden" r:id="rId1"/>
    <sheet name="MARZO" sheetId="5" r:id="rId2"/>
    <sheet name="ABRIL" sheetId="6" r:id="rId3"/>
    <sheet name="MAYO" sheetId="13" r:id="rId4"/>
    <sheet name="JUNIO" sheetId="12" r:id="rId5"/>
    <sheet name="JULIO" sheetId="15" r:id="rId6"/>
    <sheet name="AGOSTO" sheetId="14" r:id="rId7"/>
  </sheets>
  <definedNames>
    <definedName name="_xlnm.Print_Area" localSheetId="2">ABRIL!$A$1:$AO$44</definedName>
    <definedName name="_xlnm.Print_Area" localSheetId="4">JUNIO!$A$1:$AO$44</definedName>
    <definedName name="_xlnm.Print_Area" localSheetId="1">MARZO!$A$1:$AO$44</definedName>
    <definedName name="_xlnm.Print_Area" localSheetId="3">MAYO!$A$1:$AO$44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14" l="1"/>
  <c r="AO32" i="14"/>
  <c r="AO31" i="14"/>
  <c r="AO30" i="14"/>
  <c r="AO29" i="14"/>
  <c r="AO28" i="14"/>
  <c r="AO27" i="14"/>
  <c r="AO26" i="14"/>
  <c r="AO25" i="14"/>
  <c r="AO24" i="14"/>
  <c r="AO23" i="14"/>
  <c r="AO22" i="14"/>
  <c r="AO21" i="14"/>
  <c r="AO20" i="14"/>
  <c r="AO19" i="14"/>
  <c r="AO18" i="14"/>
  <c r="AO17" i="14"/>
  <c r="AO16" i="14"/>
  <c r="AO15" i="14"/>
  <c r="AO14" i="14"/>
  <c r="AO13" i="14"/>
  <c r="I33" i="15"/>
  <c r="AO32" i="15"/>
  <c r="AO31" i="15"/>
  <c r="AO30" i="15"/>
  <c r="AO29" i="15"/>
  <c r="AO28" i="15"/>
  <c r="AO27" i="15"/>
  <c r="AO26" i="15"/>
  <c r="AO25" i="15"/>
  <c r="AO24" i="15"/>
  <c r="AO23" i="15"/>
  <c r="AO22" i="15"/>
  <c r="AO21" i="15"/>
  <c r="AO20" i="15"/>
  <c r="AO19" i="15"/>
  <c r="AO18" i="15"/>
  <c r="AO17" i="15"/>
  <c r="AO16" i="15"/>
  <c r="AO15" i="15"/>
  <c r="AO14" i="15"/>
  <c r="AO13" i="15"/>
  <c r="AO33" i="14" l="1"/>
  <c r="AO33" i="15"/>
  <c r="I33" i="13" l="1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7" i="13"/>
  <c r="AO16" i="13"/>
  <c r="AO15" i="13"/>
  <c r="AO14" i="13"/>
  <c r="AO13" i="13"/>
  <c r="I33" i="12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14" i="12"/>
  <c r="AO13" i="12"/>
  <c r="AO33" i="13" l="1"/>
  <c r="AO33" i="12"/>
  <c r="I33" i="6"/>
  <c r="AO32" i="6"/>
  <c r="AO31" i="6"/>
  <c r="AO30" i="6"/>
  <c r="AO29" i="6"/>
  <c r="AO28" i="6"/>
  <c r="AO27" i="6"/>
  <c r="AO26" i="6"/>
  <c r="AO25" i="6"/>
  <c r="AO24" i="6"/>
  <c r="AO23" i="6"/>
  <c r="AO22" i="6"/>
  <c r="AO21" i="6"/>
  <c r="AO20" i="6"/>
  <c r="AO19" i="6"/>
  <c r="AO18" i="6"/>
  <c r="AO17" i="6"/>
  <c r="AO16" i="6"/>
  <c r="AO15" i="6"/>
  <c r="AO14" i="6"/>
  <c r="AO13" i="6"/>
  <c r="I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7" i="5"/>
  <c r="AO16" i="5"/>
  <c r="AO15" i="5"/>
  <c r="AO14" i="5"/>
  <c r="AO33" i="6" l="1"/>
  <c r="AO33" i="5"/>
</calcChain>
</file>

<file path=xl/sharedStrings.xml><?xml version="1.0" encoding="utf-8"?>
<sst xmlns="http://schemas.openxmlformats.org/spreadsheetml/2006/main" count="936" uniqueCount="105">
  <si>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</si>
  <si>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</si>
  <si>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</si>
  <si>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</si>
  <si>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</si>
  <si>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</si>
  <si>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</si>
  <si>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</si>
  <si>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</si>
  <si>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</si>
  <si>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</si>
  <si>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</si>
  <si>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</si>
  <si>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</si>
  <si>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</si>
  <si>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</si>
  <si>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</si>
  <si>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</si>
  <si>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</si>
  <si>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</si>
  <si>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</si>
  <si>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</si>
  <si>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</si>
  <si>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</si>
  <si>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</si>
  <si>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</si>
  <si>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</si>
  <si>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</si>
  <si>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</si>
  <si>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</si>
  <si>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</si>
  <si>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</si>
  <si>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</si>
  <si>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</si>
  <si>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</si>
  <si>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</si>
  <si>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</si>
  <si>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</si>
  <si>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</si>
  <si>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</si>
  <si>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</si>
  <si>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</si>
  <si>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</si>
  <si>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</si>
  <si>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</si>
  <si>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</si>
  <si>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</si>
  <si>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</si>
  <si>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</si>
  <si>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</si>
  <si>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</si>
  <si>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</si>
  <si>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</si>
  <si>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</si>
  <si>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</si>
  <si>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</si>
  <si>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</si>
  <si>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</si>
  <si>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</si>
  <si>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</si>
  <si>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</si>
  <si>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</si>
  <si>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</si>
  <si>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</si>
  <si>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</si>
  <si>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</si>
  <si>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</si>
  <si>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</si>
  <si>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</si>
  <si>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</si>
  <si>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</si>
  <si>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</si>
  <si>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</si>
  <si>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</si>
  <si>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</si>
  <si>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</si>
  <si>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</si>
  <si>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</si>
  <si>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</si>
  <si>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</si>
  <si>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</si>
  <si>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70358 - CONCAHUI</t>
  </si>
  <si>
    <t>ILAVE</t>
  </si>
  <si>
    <t>AROCUTIPA PARI IRMA</t>
  </si>
  <si>
    <t>3º Y 4º</t>
  </si>
  <si>
    <t>U</t>
  </si>
  <si>
    <t>SALCEDO MENDIZABAL MARIA ELENA</t>
  </si>
  <si>
    <t>FLORES ORTEGA JULIA</t>
  </si>
  <si>
    <t>CONDORI PAUCAR MERY YENY</t>
  </si>
  <si>
    <t>1º</t>
  </si>
  <si>
    <t>2º</t>
  </si>
  <si>
    <t>5º Y 6º</t>
  </si>
  <si>
    <t>HORAS EFECTIVAS  DE TRABAJO ESCOLAR - MES       MARZO</t>
  </si>
  <si>
    <t>G</t>
  </si>
  <si>
    <t>70358 CONCAHUI</t>
  </si>
  <si>
    <t>HORAS EFECTIVAS  DE TRABAJO ESCOLAR - MES    ABRIL</t>
  </si>
  <si>
    <t>HORAS EFECTIVAS  DE TRABAJO ESCOLAR - MES MAYO</t>
  </si>
  <si>
    <t>70358 -  CONCAHUI</t>
  </si>
  <si>
    <t>3º y 4º</t>
  </si>
  <si>
    <t>5º y 6º</t>
  </si>
  <si>
    <t>HORAS EFECTIVAS  DE TRABAJO ESCOLAR - MES  JUNIO</t>
  </si>
  <si>
    <t>HORAS EFECTIVAS  DE TRABAJO ESCOLAR - MES  JULIO</t>
  </si>
  <si>
    <t xml:space="preserve">        </t>
  </si>
  <si>
    <t xml:space="preserve">                                                                                                DIRECTOR (A) DE INSTITUCIÓN EDUCATIVA</t>
  </si>
  <si>
    <t>HORAS EFECTIVAS  DE TRABAJO ESCOLAR - MES 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</si>
</sst>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8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/>
    <xf numFmtId="0" fontId="0" fillId="1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1" xfId="0" applyBorder="1" applyAlignment="1">
      <alignment horizontal="left" wrapText="1"/>
    </xf>
    <xf numFmtId="0" fontId="0" fillId="16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13" borderId="1" xfId="0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5" borderId="0" xfId="0" applyFill="1"/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7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359019</xdr:colOff>
      <xdr:row>39</xdr:row>
      <xdr:rowOff>21981</xdr:rowOff>
    </xdr:from>
    <xdr:to>
      <xdr:col>10</xdr:col>
      <xdr:colOff>139212</xdr:colOff>
      <xdr:row>42</xdr:row>
      <xdr:rowOff>146539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1FC956D-FDAC-40D0-A8E8-B67C0533C41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5654" y="7532077"/>
          <a:ext cx="1260231" cy="6740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175847</xdr:colOff>
      <xdr:row>40</xdr:row>
      <xdr:rowOff>0</xdr:rowOff>
    </xdr:from>
    <xdr:to>
      <xdr:col>31</xdr:col>
      <xdr:colOff>197828</xdr:colOff>
      <xdr:row>42</xdr:row>
      <xdr:rowOff>140213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2DBAAB0-043E-485E-8237-E947607C3F65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8366" y="7693269"/>
          <a:ext cx="1267558" cy="50655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251011</xdr:colOff>
      <xdr:row>38</xdr:row>
      <xdr:rowOff>17930</xdr:rowOff>
    </xdr:from>
    <xdr:to>
      <xdr:col>10</xdr:col>
      <xdr:colOff>242047</xdr:colOff>
      <xdr:row>42</xdr:row>
      <xdr:rowOff>91370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1AB759F-E54F-4E44-B29D-295BC46DA1E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835" y="7207624"/>
          <a:ext cx="1479177" cy="79061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206188</xdr:colOff>
      <xdr:row>38</xdr:row>
      <xdr:rowOff>134472</xdr:rowOff>
    </xdr:from>
    <xdr:to>
      <xdr:col>31</xdr:col>
      <xdr:colOff>188259</xdr:colOff>
      <xdr:row>42</xdr:row>
      <xdr:rowOff>147971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E622F46-2009-470D-9175-EC9E0E75533E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4329" y="7324166"/>
          <a:ext cx="1488142" cy="7306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40E8BD94-22F3-402B-A438-AF09A8DE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118845</xdr:colOff>
      <xdr:row>38</xdr:row>
      <xdr:rowOff>174771</xdr:rowOff>
    </xdr:from>
    <xdr:to>
      <xdr:col>32</xdr:col>
      <xdr:colOff>114897</xdr:colOff>
      <xdr:row>43</xdr:row>
      <xdr:rowOff>495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15CD4E-EEDF-4CA8-8431-E7208F7D8A9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551" y="7452221"/>
          <a:ext cx="1506071" cy="73453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328569</xdr:colOff>
      <xdr:row>38</xdr:row>
      <xdr:rowOff>97871</xdr:rowOff>
    </xdr:from>
    <xdr:to>
      <xdr:col>11</xdr:col>
      <xdr:colOff>70115</xdr:colOff>
      <xdr:row>42</xdr:row>
      <xdr:rowOff>165298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F604B7E-351A-4F1B-9DBF-0A13E9793668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78193">
          <a:off x="4180514" y="7375321"/>
          <a:ext cx="1482262" cy="79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87630</xdr:colOff>
      <xdr:row>0</xdr:row>
      <xdr:rowOff>0</xdr:rowOff>
    </xdr:from>
    <xdr:to>
      <xdr:col>1</xdr:col>
      <xdr:colOff>260985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" y="0"/>
          <a:ext cx="561975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91440</xdr:colOff>
      <xdr:row>39</xdr:row>
      <xdr:rowOff>7620</xdr:rowOff>
    </xdr:from>
    <xdr:to>
      <xdr:col>32</xdr:col>
      <xdr:colOff>88751</xdr:colOff>
      <xdr:row>43</xdr:row>
      <xdr:rowOff>10631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996D84D-AF66-4FA5-B6FF-9DE928A6B39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7505700"/>
          <a:ext cx="1506071" cy="73453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152399</xdr:colOff>
      <xdr:row>38</xdr:row>
      <xdr:rowOff>99061</xdr:rowOff>
    </xdr:from>
    <xdr:to>
      <xdr:col>10</xdr:col>
      <xdr:colOff>148761</xdr:colOff>
      <xdr:row>42</xdr:row>
      <xdr:rowOff>162013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2F3CA46-DF10-4B31-8F11-513B9CFF0FB4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78193">
          <a:off x="4000499" y="7414261"/>
          <a:ext cx="1482262" cy="79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87630</xdr:colOff>
      <xdr:row>0</xdr:row>
      <xdr:rowOff>0</xdr:rowOff>
    </xdr:from>
    <xdr:to>
      <xdr:col>1</xdr:col>
      <xdr:colOff>260985</xdr:colOff>
      <xdr:row>2</xdr:row>
      <xdr:rowOff>38100</xdr:rowOff>
    </xdr:to>
    <xdr:pic>
      <xdr:nvPicPr>
        <xdr:cNvPr id="11" name="Imagen 10" descr="UGEL22">
          <a:extLst>
            <a:ext uri="{FF2B5EF4-FFF2-40B4-BE49-F238E27FC236}">
              <a16:creationId xmlns:a16="http://schemas.microsoft.com/office/drawing/2014/main" id="{8BC5667D-8D23-4E54-8CF1-66683D718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" y="0"/>
          <a:ext cx="561975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364943</xdr:colOff>
      <xdr:row>38</xdr:row>
      <xdr:rowOff>76199</xdr:rowOff>
    </xdr:from>
    <xdr:to>
      <xdr:col>30</xdr:col>
      <xdr:colOff>657224</xdr:colOff>
      <xdr:row>42</xdr:row>
      <xdr:rowOff>114300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B78840CD-070F-4CF5-AF92-E4B8690967C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01043" y="7010399"/>
          <a:ext cx="1873431" cy="7620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63339</xdr:colOff>
      <xdr:row>36</xdr:row>
      <xdr:rowOff>15694</xdr:rowOff>
    </xdr:from>
    <xdr:to>
      <xdr:col>10</xdr:col>
      <xdr:colOff>547365</xdr:colOff>
      <xdr:row>41</xdr:row>
      <xdr:rowOff>163775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A3025BBD-4201-44EB-B569-545932E0B248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78193">
          <a:off x="6436430" y="6700512"/>
          <a:ext cx="2077299" cy="10717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87630</xdr:colOff>
      <xdr:row>0</xdr:row>
      <xdr:rowOff>0</xdr:rowOff>
    </xdr:from>
    <xdr:to>
      <xdr:col>1</xdr:col>
      <xdr:colOff>260985</xdr:colOff>
      <xdr:row>2</xdr:row>
      <xdr:rowOff>38100</xdr:rowOff>
    </xdr:to>
    <xdr:pic>
      <xdr:nvPicPr>
        <xdr:cNvPr id="5" name="Imagen 4" descr="UGEL22">
          <a:extLst>
            <a:ext uri="{FF2B5EF4-FFF2-40B4-BE49-F238E27FC236}">
              <a16:creationId xmlns:a16="http://schemas.microsoft.com/office/drawing/2014/main" id="{44536B14-6FA1-4B13-87DE-ECF1F22FE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" y="0"/>
          <a:ext cx="561975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91440</xdr:colOff>
      <xdr:row>39</xdr:row>
      <xdr:rowOff>7620</xdr:rowOff>
    </xdr:from>
    <xdr:to>
      <xdr:col>32</xdr:col>
      <xdr:colOff>30480</xdr:colOff>
      <xdr:row>43</xdr:row>
      <xdr:rowOff>10631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5F6741E-34BE-4B1E-ABC4-AABCB79F468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7185660"/>
          <a:ext cx="1447800" cy="73453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151977</xdr:colOff>
      <xdr:row>38</xdr:row>
      <xdr:rowOff>115304</xdr:rowOff>
    </xdr:from>
    <xdr:to>
      <xdr:col>9</xdr:col>
      <xdr:colOff>234330</xdr:colOff>
      <xdr:row>43</xdr:row>
      <xdr:rowOff>126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24A5409-74AE-4BDD-AECB-FB60680ABB04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78193">
          <a:off x="4000077" y="7110464"/>
          <a:ext cx="1316793" cy="79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4.4" x14ac:dyDescent="0.3"/>
  <cols>
    <col min="1" max="1" width="17.109375" style="10" customWidth="1"/>
    <col min="2" max="2" width="34" style="6" customWidth="1"/>
    <col min="3" max="3" width="29.6640625" customWidth="1"/>
  </cols>
  <sheetData>
    <row r="1" spans="1:10" x14ac:dyDescent="0.3">
      <c r="A1" s="9" t="s">
        <v>21</v>
      </c>
      <c r="B1" s="5" t="s">
        <v>22</v>
      </c>
      <c r="C1" s="4" t="s">
        <v>23</v>
      </c>
      <c r="D1" s="4" t="s">
        <v>24</v>
      </c>
      <c r="F1" s="32" t="s">
        <v>58</v>
      </c>
      <c r="G1" s="37" t="s">
        <v>74</v>
      </c>
      <c r="H1" s="38" t="s">
        <v>75</v>
      </c>
      <c r="I1" s="38" t="s">
        <v>76</v>
      </c>
      <c r="J1" s="38" t="s">
        <v>77</v>
      </c>
    </row>
    <row r="2" spans="1:10" x14ac:dyDescent="0.3">
      <c r="A2" s="11"/>
      <c r="B2" s="13"/>
      <c r="C2" s="3"/>
      <c r="D2" s="3"/>
      <c r="F2" s="33" t="s">
        <v>59</v>
      </c>
      <c r="G2" s="39">
        <v>1</v>
      </c>
      <c r="H2" s="2">
        <v>1</v>
      </c>
      <c r="I2" s="2">
        <v>1</v>
      </c>
      <c r="J2" s="2">
        <v>1</v>
      </c>
    </row>
    <row r="3" spans="1:10" x14ac:dyDescent="0.3">
      <c r="A3" s="11"/>
      <c r="B3" s="13"/>
      <c r="C3" s="3"/>
      <c r="D3" s="3"/>
      <c r="F3" s="33" t="s">
        <v>60</v>
      </c>
      <c r="G3" s="39">
        <v>2</v>
      </c>
      <c r="H3" s="2">
        <v>2</v>
      </c>
      <c r="I3" s="2">
        <v>2</v>
      </c>
      <c r="J3" s="2">
        <v>2</v>
      </c>
    </row>
    <row r="4" spans="1:10" x14ac:dyDescent="0.3">
      <c r="A4" s="11"/>
      <c r="B4" s="13"/>
      <c r="C4" s="3"/>
      <c r="D4" s="3"/>
      <c r="F4" s="33" t="s">
        <v>61</v>
      </c>
      <c r="G4" s="39">
        <v>3</v>
      </c>
      <c r="H4" s="2">
        <v>3</v>
      </c>
      <c r="I4" s="2">
        <v>3</v>
      </c>
      <c r="J4" s="2">
        <v>3</v>
      </c>
    </row>
    <row r="5" spans="1:10" x14ac:dyDescent="0.3">
      <c r="A5" s="11"/>
      <c r="B5" s="13"/>
      <c r="C5" s="3"/>
      <c r="D5" s="3"/>
      <c r="F5" s="33" t="s">
        <v>62</v>
      </c>
      <c r="G5" s="39">
        <v>4</v>
      </c>
      <c r="H5" s="2">
        <v>4</v>
      </c>
      <c r="I5" s="2">
        <v>4</v>
      </c>
      <c r="J5" s="2">
        <v>4</v>
      </c>
    </row>
    <row r="6" spans="1:10" x14ac:dyDescent="0.3">
      <c r="A6" s="11"/>
      <c r="B6" s="13"/>
      <c r="C6" s="3"/>
      <c r="D6" s="3"/>
      <c r="F6" s="33" t="s">
        <v>63</v>
      </c>
      <c r="G6" s="39">
        <v>5</v>
      </c>
      <c r="H6" s="2">
        <v>5</v>
      </c>
      <c r="I6" s="2">
        <v>5</v>
      </c>
      <c r="J6" s="2">
        <v>5</v>
      </c>
    </row>
    <row r="7" spans="1:10" x14ac:dyDescent="0.3">
      <c r="A7" s="11"/>
      <c r="B7" s="13"/>
      <c r="C7" s="3"/>
      <c r="D7" s="3"/>
      <c r="F7" s="33" t="s">
        <v>64</v>
      </c>
      <c r="G7" s="40" t="s">
        <v>33</v>
      </c>
      <c r="H7" s="2">
        <v>6</v>
      </c>
      <c r="I7" s="2">
        <v>6</v>
      </c>
      <c r="J7" s="2">
        <v>6</v>
      </c>
    </row>
    <row r="8" spans="1:10" x14ac:dyDescent="0.3">
      <c r="A8" s="11"/>
      <c r="B8" s="13"/>
      <c r="C8" s="3"/>
      <c r="D8" s="3"/>
      <c r="F8" s="33" t="s">
        <v>65</v>
      </c>
      <c r="G8" s="41" t="s">
        <v>34</v>
      </c>
      <c r="H8" s="40" t="s">
        <v>33</v>
      </c>
      <c r="I8" s="2">
        <v>7</v>
      </c>
      <c r="J8" s="2">
        <v>7</v>
      </c>
    </row>
    <row r="9" spans="1:10" x14ac:dyDescent="0.3">
      <c r="A9" s="11"/>
      <c r="B9" s="13"/>
      <c r="C9" s="3"/>
      <c r="D9" s="3"/>
      <c r="F9" s="33" t="s">
        <v>66</v>
      </c>
      <c r="G9" s="42" t="s">
        <v>35</v>
      </c>
      <c r="H9" s="41" t="s">
        <v>34</v>
      </c>
      <c r="I9" s="40" t="s">
        <v>33</v>
      </c>
      <c r="J9" s="2">
        <v>8</v>
      </c>
    </row>
    <row r="10" spans="1:10" x14ac:dyDescent="0.3">
      <c r="A10" s="11"/>
      <c r="B10" s="13"/>
      <c r="C10" s="3"/>
      <c r="D10" s="3"/>
      <c r="F10" s="33" t="s">
        <v>67</v>
      </c>
      <c r="G10" s="36" t="s">
        <v>36</v>
      </c>
      <c r="H10" s="42" t="s">
        <v>35</v>
      </c>
      <c r="I10" s="41" t="s">
        <v>34</v>
      </c>
      <c r="J10" s="2">
        <v>9</v>
      </c>
    </row>
    <row r="11" spans="1:10" x14ac:dyDescent="0.3">
      <c r="A11" s="11"/>
      <c r="B11" s="13"/>
      <c r="C11" s="3"/>
      <c r="D11" s="3"/>
      <c r="F11" s="33" t="s">
        <v>68</v>
      </c>
      <c r="G11" s="43" t="s">
        <v>37</v>
      </c>
      <c r="H11" s="36" t="s">
        <v>36</v>
      </c>
      <c r="I11" s="42" t="s">
        <v>35</v>
      </c>
      <c r="J11" s="40" t="s">
        <v>33</v>
      </c>
    </row>
    <row r="12" spans="1:10" x14ac:dyDescent="0.3">
      <c r="A12" s="11"/>
      <c r="B12" s="13"/>
      <c r="C12" s="3"/>
      <c r="D12" s="3"/>
      <c r="G12" s="44" t="s">
        <v>38</v>
      </c>
      <c r="H12" s="43" t="s">
        <v>37</v>
      </c>
      <c r="I12" s="36" t="s">
        <v>36</v>
      </c>
      <c r="J12" s="41" t="s">
        <v>34</v>
      </c>
    </row>
    <row r="13" spans="1:10" x14ac:dyDescent="0.3">
      <c r="A13" s="11"/>
      <c r="B13" s="13"/>
      <c r="C13" s="3"/>
      <c r="D13" s="3"/>
      <c r="G13" s="45" t="s">
        <v>39</v>
      </c>
      <c r="H13" s="44" t="s">
        <v>38</v>
      </c>
      <c r="I13" s="43" t="s">
        <v>37</v>
      </c>
      <c r="J13" s="42" t="s">
        <v>35</v>
      </c>
    </row>
    <row r="14" spans="1:10" x14ac:dyDescent="0.3">
      <c r="A14" s="11"/>
      <c r="B14" s="13"/>
      <c r="C14" s="3"/>
      <c r="D14" s="3"/>
      <c r="G14" s="46" t="s">
        <v>72</v>
      </c>
      <c r="H14" s="45" t="s">
        <v>39</v>
      </c>
      <c r="I14" s="44" t="s">
        <v>38</v>
      </c>
      <c r="J14" s="36" t="s">
        <v>36</v>
      </c>
    </row>
    <row r="15" spans="1:10" x14ac:dyDescent="0.3">
      <c r="A15" s="11"/>
      <c r="B15" s="13"/>
      <c r="C15" s="3"/>
      <c r="D15" s="3"/>
      <c r="G15" s="47" t="s">
        <v>40</v>
      </c>
      <c r="H15" s="46" t="s">
        <v>72</v>
      </c>
      <c r="I15" s="45" t="s">
        <v>39</v>
      </c>
      <c r="J15" s="43" t="s">
        <v>37</v>
      </c>
    </row>
    <row r="16" spans="1:10" x14ac:dyDescent="0.3">
      <c r="A16" s="11"/>
      <c r="B16" s="13"/>
      <c r="C16" s="3"/>
      <c r="D16" s="3"/>
      <c r="H16" s="47" t="s">
        <v>40</v>
      </c>
      <c r="I16" s="46" t="s">
        <v>72</v>
      </c>
      <c r="J16" s="44" t="s">
        <v>38</v>
      </c>
    </row>
    <row r="17" spans="1:10" x14ac:dyDescent="0.3">
      <c r="A17" s="11"/>
      <c r="B17" s="13"/>
      <c r="C17" s="3"/>
      <c r="D17" s="3"/>
      <c r="I17" s="47" t="s">
        <v>40</v>
      </c>
      <c r="J17" s="45" t="s">
        <v>39</v>
      </c>
    </row>
    <row r="18" spans="1:10" x14ac:dyDescent="0.3">
      <c r="A18" s="11"/>
      <c r="B18" s="13"/>
      <c r="C18" s="3"/>
      <c r="D18" s="3"/>
      <c r="J18" s="46" t="s">
        <v>72</v>
      </c>
    </row>
    <row r="19" spans="1:10" x14ac:dyDescent="0.3">
      <c r="A19" s="11"/>
      <c r="B19" s="13"/>
      <c r="C19" s="3"/>
      <c r="D19" s="3"/>
      <c r="J19" s="47" t="s">
        <v>40</v>
      </c>
    </row>
    <row r="20" spans="1:10" x14ac:dyDescent="0.3">
      <c r="A20" s="11"/>
      <c r="B20" s="13"/>
      <c r="C20" s="3"/>
      <c r="D20" s="3"/>
    </row>
    <row r="21" spans="1:10" x14ac:dyDescent="0.3">
      <c r="A21" s="11"/>
      <c r="B21" s="13"/>
      <c r="C21" s="3"/>
      <c r="D21" s="3"/>
    </row>
    <row r="22" spans="1:10" x14ac:dyDescent="0.3">
      <c r="A22" s="11"/>
      <c r="B22" s="13"/>
      <c r="C22" s="3"/>
      <c r="D22" s="3"/>
    </row>
    <row r="23" spans="1:10" s="8" customFormat="1" x14ac:dyDescent="0.3">
      <c r="A23" s="12"/>
      <c r="B23" s="14"/>
      <c r="C23" s="7"/>
      <c r="D23" s="7"/>
    </row>
    <row r="24" spans="1:10" x14ac:dyDescent="0.3">
      <c r="A24" s="11"/>
      <c r="B24" s="13"/>
      <c r="C24" s="3"/>
      <c r="D24" s="3"/>
    </row>
    <row r="25" spans="1:10" x14ac:dyDescent="0.3">
      <c r="A25" s="11">
        <v>579011</v>
      </c>
      <c r="B25" s="13" t="s">
        <v>25</v>
      </c>
      <c r="C25" s="3" t="s">
        <v>15</v>
      </c>
      <c r="D25" s="3" t="s">
        <v>17</v>
      </c>
    </row>
    <row r="26" spans="1:10" x14ac:dyDescent="0.3">
      <c r="A26" s="11"/>
      <c r="B26" s="13"/>
      <c r="C26" s="3"/>
      <c r="D26" s="3"/>
    </row>
    <row r="27" spans="1:10" x14ac:dyDescent="0.3">
      <c r="A27" s="11">
        <v>1027804</v>
      </c>
      <c r="B27" s="13" t="s">
        <v>26</v>
      </c>
      <c r="C27" s="3" t="s">
        <v>15</v>
      </c>
      <c r="D27" s="3" t="s">
        <v>17</v>
      </c>
    </row>
    <row r="28" spans="1:10" x14ac:dyDescent="0.3">
      <c r="A28" s="11"/>
      <c r="B28" s="13"/>
      <c r="C28" s="3"/>
      <c r="D28" s="3"/>
    </row>
    <row r="29" spans="1:10" x14ac:dyDescent="0.3">
      <c r="A29" s="11">
        <v>578898</v>
      </c>
      <c r="B29" s="13" t="s">
        <v>27</v>
      </c>
      <c r="C29" s="3" t="s">
        <v>15</v>
      </c>
      <c r="D29" s="3" t="s">
        <v>17</v>
      </c>
    </row>
    <row r="30" spans="1:10" x14ac:dyDescent="0.3">
      <c r="A30" s="11"/>
      <c r="B30" s="13"/>
      <c r="C30" s="3"/>
      <c r="D30" s="3"/>
    </row>
    <row r="31" spans="1:10" x14ac:dyDescent="0.3">
      <c r="A31" s="11"/>
      <c r="B31" s="13"/>
      <c r="C31" s="3"/>
      <c r="D31" s="3"/>
    </row>
    <row r="32" spans="1:10" x14ac:dyDescent="0.3">
      <c r="A32" s="11">
        <v>522490</v>
      </c>
      <c r="B32" s="13" t="s">
        <v>28</v>
      </c>
      <c r="C32" s="3" t="s">
        <v>15</v>
      </c>
      <c r="D32" s="3" t="s">
        <v>17</v>
      </c>
    </row>
    <row r="33" spans="1:4" x14ac:dyDescent="0.3">
      <c r="A33" s="11"/>
      <c r="B33" s="13"/>
      <c r="C33" s="3"/>
      <c r="D33" s="3"/>
    </row>
    <row r="34" spans="1:4" x14ac:dyDescent="0.3">
      <c r="A34" s="11">
        <v>701532</v>
      </c>
      <c r="B34" s="13" t="s">
        <v>29</v>
      </c>
      <c r="C34" s="3" t="s">
        <v>15</v>
      </c>
      <c r="D34" s="3" t="s">
        <v>18</v>
      </c>
    </row>
    <row r="35" spans="1:4" x14ac:dyDescent="0.3">
      <c r="A35" s="11">
        <v>500439</v>
      </c>
      <c r="B35" s="13" t="s">
        <v>30</v>
      </c>
      <c r="C35" s="3" t="s">
        <v>15</v>
      </c>
      <c r="D35" s="3" t="s">
        <v>20</v>
      </c>
    </row>
    <row r="36" spans="1:4" x14ac:dyDescent="0.3">
      <c r="A36" s="11"/>
      <c r="B36" s="13"/>
      <c r="C36" s="3"/>
      <c r="D36" s="3"/>
    </row>
    <row r="37" spans="1:4" ht="14.25" customHeight="1" x14ac:dyDescent="0.3">
      <c r="A37" s="11">
        <v>579045</v>
      </c>
      <c r="B37" s="13" t="s">
        <v>31</v>
      </c>
      <c r="C37" s="3" t="s">
        <v>15</v>
      </c>
      <c r="D37" s="3" t="s">
        <v>19</v>
      </c>
    </row>
    <row r="38" spans="1:4" ht="14.25" customHeight="1" x14ac:dyDescent="0.3"/>
    <row r="39" spans="1:4" ht="14.25" customHeight="1" x14ac:dyDescent="0.3"/>
    <row r="40" spans="1:4" ht="14.25" customHeight="1" x14ac:dyDescent="0.3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6"/>
  <sheetViews>
    <sheetView topLeftCell="D1" zoomScale="90" zoomScaleNormal="100" workbookViewId="0">
      <selection activeCell="R17" sqref="R17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11.4414062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44140625" style="1"/>
  </cols>
  <sheetData>
    <row r="1" spans="1:41" ht="22.5" customHeight="1" x14ac:dyDescent="0.3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</row>
    <row r="2" spans="1:41" ht="24.75" customHeight="1" x14ac:dyDescent="0.3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</row>
    <row r="3" spans="1:41" x14ac:dyDescent="0.3">
      <c r="A3" s="62" t="s">
        <v>2</v>
      </c>
      <c r="B3" s="62"/>
      <c r="C3" s="62"/>
      <c r="D3" s="63" t="s">
        <v>14</v>
      </c>
      <c r="E3" s="63"/>
      <c r="F3" s="63"/>
    </row>
    <row r="4" spans="1:41" x14ac:dyDescent="0.3">
      <c r="A4" s="64" t="s">
        <v>12</v>
      </c>
      <c r="B4" s="65"/>
      <c r="C4" s="66"/>
      <c r="D4" s="67">
        <v>306019</v>
      </c>
      <c r="E4" s="68"/>
      <c r="F4" s="69"/>
      <c r="AO4"/>
    </row>
    <row r="5" spans="1:41" x14ac:dyDescent="0.3">
      <c r="A5" s="64" t="s">
        <v>3</v>
      </c>
      <c r="B5" s="65"/>
      <c r="C5" s="66"/>
      <c r="D5" s="70" t="s">
        <v>81</v>
      </c>
      <c r="E5" s="71"/>
      <c r="F5" s="72"/>
      <c r="AO5"/>
    </row>
    <row r="6" spans="1:41" x14ac:dyDescent="0.3">
      <c r="A6" s="62" t="s">
        <v>13</v>
      </c>
      <c r="B6" s="62"/>
      <c r="C6" s="62"/>
      <c r="D6" s="70" t="s">
        <v>75</v>
      </c>
      <c r="E6" s="71"/>
      <c r="F6" s="72"/>
      <c r="J6" s="73" t="s">
        <v>57</v>
      </c>
      <c r="K6" s="73"/>
      <c r="L6" s="76" t="s">
        <v>59</v>
      </c>
      <c r="M6" s="76"/>
      <c r="N6" s="76"/>
      <c r="O6" s="76"/>
      <c r="P6" s="73" t="s">
        <v>79</v>
      </c>
      <c r="Q6" s="73"/>
      <c r="R6" s="73"/>
      <c r="AO6"/>
    </row>
    <row r="7" spans="1:41" x14ac:dyDescent="0.3">
      <c r="A7" s="62" t="s">
        <v>16</v>
      </c>
      <c r="B7" s="62"/>
      <c r="C7" s="62"/>
      <c r="D7" s="70" t="s">
        <v>82</v>
      </c>
      <c r="E7" s="71"/>
      <c r="F7" s="72"/>
      <c r="AO7"/>
    </row>
    <row r="9" spans="1:41" ht="24" customHeight="1" x14ac:dyDescent="0.3">
      <c r="A9" s="74" t="s">
        <v>4</v>
      </c>
      <c r="B9" s="74" t="s">
        <v>5</v>
      </c>
      <c r="C9" s="74"/>
      <c r="D9" s="74"/>
      <c r="E9" s="74"/>
      <c r="F9" s="75" t="s">
        <v>6</v>
      </c>
      <c r="G9" s="75" t="s">
        <v>7</v>
      </c>
      <c r="H9" s="75" t="s">
        <v>8</v>
      </c>
      <c r="I9" s="75" t="s">
        <v>9</v>
      </c>
      <c r="J9" s="74" t="s">
        <v>92</v>
      </c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47"/>
    </row>
    <row r="10" spans="1:41" x14ac:dyDescent="0.3">
      <c r="A10" s="74"/>
      <c r="B10" s="74"/>
      <c r="C10" s="74"/>
      <c r="D10" s="74"/>
      <c r="E10" s="74"/>
      <c r="F10" s="75"/>
      <c r="G10" s="75"/>
      <c r="H10" s="75"/>
      <c r="I10" s="75"/>
      <c r="J10" s="74" t="s">
        <v>10</v>
      </c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8" t="s">
        <v>11</v>
      </c>
    </row>
    <row r="11" spans="1:41" x14ac:dyDescent="0.3">
      <c r="A11" s="74"/>
      <c r="B11" s="74"/>
      <c r="C11" s="74"/>
      <c r="D11" s="74"/>
      <c r="E11" s="74"/>
      <c r="F11" s="75"/>
      <c r="G11" s="75"/>
      <c r="H11" s="75"/>
      <c r="I11" s="75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78"/>
    </row>
    <row r="12" spans="1:41" x14ac:dyDescent="0.3">
      <c r="A12" s="74"/>
      <c r="B12" s="74"/>
      <c r="C12" s="74"/>
      <c r="D12" s="74"/>
      <c r="E12" s="74"/>
      <c r="F12" s="75"/>
      <c r="G12" s="75"/>
      <c r="H12" s="75"/>
      <c r="I12" s="75"/>
      <c r="J12" s="29" t="s">
        <v>71</v>
      </c>
      <c r="K12" s="29" t="s">
        <v>56</v>
      </c>
      <c r="L12" s="29" t="s">
        <v>39</v>
      </c>
      <c r="M12" s="29" t="s">
        <v>69</v>
      </c>
      <c r="N12" s="29" t="s">
        <v>70</v>
      </c>
      <c r="O12" s="29" t="s">
        <v>70</v>
      </c>
      <c r="P12" s="29" t="s">
        <v>33</v>
      </c>
      <c r="Q12" s="29" t="s">
        <v>71</v>
      </c>
      <c r="R12" s="29" t="s">
        <v>56</v>
      </c>
      <c r="S12" s="29" t="s">
        <v>39</v>
      </c>
      <c r="T12" s="29" t="s">
        <v>69</v>
      </c>
      <c r="U12" s="29" t="s">
        <v>70</v>
      </c>
      <c r="V12" s="29" t="s">
        <v>70</v>
      </c>
      <c r="W12" s="29" t="s">
        <v>33</v>
      </c>
      <c r="X12" s="29" t="s">
        <v>71</v>
      </c>
      <c r="Y12" s="29" t="s">
        <v>56</v>
      </c>
      <c r="Z12" s="29" t="s">
        <v>39</v>
      </c>
      <c r="AA12" s="29" t="s">
        <v>69</v>
      </c>
      <c r="AB12" s="29" t="s">
        <v>70</v>
      </c>
      <c r="AC12" s="29" t="s">
        <v>70</v>
      </c>
      <c r="AD12" s="29" t="s">
        <v>33</v>
      </c>
      <c r="AE12" s="29" t="s">
        <v>71</v>
      </c>
      <c r="AF12" s="29" t="s">
        <v>56</v>
      </c>
      <c r="AG12" s="29" t="s">
        <v>39</v>
      </c>
      <c r="AH12" s="29" t="s">
        <v>69</v>
      </c>
      <c r="AI12" s="29" t="s">
        <v>70</v>
      </c>
      <c r="AJ12" s="29" t="s">
        <v>70</v>
      </c>
      <c r="AK12" s="29" t="s">
        <v>33</v>
      </c>
      <c r="AL12" s="29" t="s">
        <v>71</v>
      </c>
      <c r="AM12" s="29" t="s">
        <v>56</v>
      </c>
      <c r="AN12" s="29" t="s">
        <v>39</v>
      </c>
      <c r="AO12" s="78"/>
    </row>
    <row r="13" spans="1:41" x14ac:dyDescent="0.3">
      <c r="A13" s="2">
        <v>1</v>
      </c>
      <c r="B13" s="77" t="s">
        <v>83</v>
      </c>
      <c r="C13" s="77"/>
      <c r="D13" s="77"/>
      <c r="E13" s="77"/>
      <c r="F13" s="2">
        <v>40</v>
      </c>
      <c r="G13" s="2" t="s">
        <v>84</v>
      </c>
      <c r="H13" s="2" t="s">
        <v>85</v>
      </c>
      <c r="I13" s="2">
        <v>104</v>
      </c>
      <c r="J13" s="2" t="s">
        <v>39</v>
      </c>
      <c r="K13" s="52" t="s">
        <v>72</v>
      </c>
      <c r="L13" s="52" t="s">
        <v>72</v>
      </c>
      <c r="M13" s="2" t="s">
        <v>39</v>
      </c>
      <c r="N13" s="2" t="s">
        <v>39</v>
      </c>
      <c r="O13" s="2" t="s">
        <v>39</v>
      </c>
      <c r="P13" s="2" t="s">
        <v>39</v>
      </c>
      <c r="Q13" s="2" t="s">
        <v>39</v>
      </c>
      <c r="R13" s="52" t="s">
        <v>72</v>
      </c>
      <c r="S13" s="52" t="s">
        <v>72</v>
      </c>
      <c r="T13" s="2">
        <v>6</v>
      </c>
      <c r="U13" s="2">
        <v>6</v>
      </c>
      <c r="V13" s="2">
        <v>6</v>
      </c>
      <c r="W13" s="2">
        <v>6</v>
      </c>
      <c r="X13" s="2">
        <v>6</v>
      </c>
      <c r="Y13" s="52" t="s">
        <v>72</v>
      </c>
      <c r="Z13" s="52" t="s">
        <v>72</v>
      </c>
      <c r="AA13" s="2">
        <v>6</v>
      </c>
      <c r="AB13" s="2">
        <v>6</v>
      </c>
      <c r="AC13" s="2">
        <v>6</v>
      </c>
      <c r="AD13" s="2">
        <v>6</v>
      </c>
      <c r="AE13" s="2">
        <v>6</v>
      </c>
      <c r="AF13" s="52" t="s">
        <v>72</v>
      </c>
      <c r="AG13" s="52" t="s">
        <v>72</v>
      </c>
      <c r="AH13" s="2">
        <v>6</v>
      </c>
      <c r="AI13" s="2">
        <v>6</v>
      </c>
      <c r="AJ13" s="2">
        <v>6</v>
      </c>
      <c r="AK13" s="51" t="s">
        <v>35</v>
      </c>
      <c r="AL13" s="51" t="s">
        <v>35</v>
      </c>
      <c r="AM13" s="52" t="s">
        <v>72</v>
      </c>
      <c r="AN13" s="52" t="s">
        <v>72</v>
      </c>
      <c r="AO13" s="2">
        <v>78</v>
      </c>
    </row>
    <row r="14" spans="1:41" x14ac:dyDescent="0.3">
      <c r="A14" s="2">
        <v>2</v>
      </c>
      <c r="B14" s="77" t="s">
        <v>86</v>
      </c>
      <c r="C14" s="77"/>
      <c r="D14" s="77"/>
      <c r="E14" s="77"/>
      <c r="F14" s="2">
        <v>30</v>
      </c>
      <c r="G14" s="2" t="s">
        <v>89</v>
      </c>
      <c r="H14" s="2" t="s">
        <v>85</v>
      </c>
      <c r="I14" s="2">
        <v>78</v>
      </c>
      <c r="J14" s="2" t="s">
        <v>39</v>
      </c>
      <c r="K14" s="52" t="s">
        <v>72</v>
      </c>
      <c r="L14" s="52" t="s">
        <v>72</v>
      </c>
      <c r="M14" s="2" t="s">
        <v>39</v>
      </c>
      <c r="N14" s="2" t="s">
        <v>39</v>
      </c>
      <c r="O14" s="2" t="s">
        <v>39</v>
      </c>
      <c r="P14" s="2" t="s">
        <v>39</v>
      </c>
      <c r="Q14" s="2" t="s">
        <v>39</v>
      </c>
      <c r="R14" s="52" t="s">
        <v>72</v>
      </c>
      <c r="S14" s="52" t="s">
        <v>72</v>
      </c>
      <c r="T14" s="2">
        <v>6</v>
      </c>
      <c r="U14" s="2">
        <v>6</v>
      </c>
      <c r="V14" s="2">
        <v>6</v>
      </c>
      <c r="W14" s="2">
        <v>6</v>
      </c>
      <c r="X14" s="2">
        <v>6</v>
      </c>
      <c r="Y14" s="52" t="s">
        <v>72</v>
      </c>
      <c r="Z14" s="52" t="s">
        <v>72</v>
      </c>
      <c r="AA14" s="2">
        <v>6</v>
      </c>
      <c r="AB14" s="2">
        <v>6</v>
      </c>
      <c r="AC14" s="2">
        <v>6</v>
      </c>
      <c r="AD14" s="2">
        <v>6</v>
      </c>
      <c r="AE14" s="2">
        <v>6</v>
      </c>
      <c r="AF14" s="52" t="s">
        <v>72</v>
      </c>
      <c r="AG14" s="52" t="s">
        <v>72</v>
      </c>
      <c r="AH14" s="2">
        <v>6</v>
      </c>
      <c r="AI14" s="2">
        <v>6</v>
      </c>
      <c r="AJ14" s="2">
        <v>6</v>
      </c>
      <c r="AK14" s="51" t="s">
        <v>35</v>
      </c>
      <c r="AL14" s="51" t="s">
        <v>35</v>
      </c>
      <c r="AM14" s="52" t="s">
        <v>72</v>
      </c>
      <c r="AN14" s="52" t="s">
        <v>72</v>
      </c>
      <c r="AO14" s="2">
        <f t="shared" ref="AO14:AO32" si="0">SUM(J14:AN14)</f>
        <v>78</v>
      </c>
    </row>
    <row r="15" spans="1:41" x14ac:dyDescent="0.3">
      <c r="A15" s="2">
        <v>3</v>
      </c>
      <c r="B15" s="77" t="s">
        <v>87</v>
      </c>
      <c r="C15" s="77"/>
      <c r="D15" s="77"/>
      <c r="E15" s="77"/>
      <c r="F15" s="2">
        <v>30</v>
      </c>
      <c r="G15" s="2" t="s">
        <v>90</v>
      </c>
      <c r="H15" s="2" t="s">
        <v>85</v>
      </c>
      <c r="I15" s="2">
        <v>78</v>
      </c>
      <c r="J15" s="2" t="s">
        <v>39</v>
      </c>
      <c r="K15" s="52" t="s">
        <v>72</v>
      </c>
      <c r="L15" s="52" t="s">
        <v>72</v>
      </c>
      <c r="M15" s="2" t="s">
        <v>39</v>
      </c>
      <c r="N15" s="2" t="s">
        <v>39</v>
      </c>
      <c r="O15" s="2" t="s">
        <v>39</v>
      </c>
      <c r="P15" s="2" t="s">
        <v>39</v>
      </c>
      <c r="Q15" s="2" t="s">
        <v>39</v>
      </c>
      <c r="R15" s="52" t="s">
        <v>72</v>
      </c>
      <c r="S15" s="52" t="s">
        <v>72</v>
      </c>
      <c r="T15" s="2">
        <v>6</v>
      </c>
      <c r="U15" s="2">
        <v>6</v>
      </c>
      <c r="V15" s="2">
        <v>6</v>
      </c>
      <c r="W15" s="2">
        <v>6</v>
      </c>
      <c r="X15" s="2">
        <v>6</v>
      </c>
      <c r="Y15" s="52" t="s">
        <v>72</v>
      </c>
      <c r="Z15" s="52" t="s">
        <v>72</v>
      </c>
      <c r="AA15" s="2">
        <v>6</v>
      </c>
      <c r="AB15" s="2">
        <v>6</v>
      </c>
      <c r="AC15" s="2">
        <v>6</v>
      </c>
      <c r="AD15" s="2">
        <v>6</v>
      </c>
      <c r="AE15" s="2">
        <v>6</v>
      </c>
      <c r="AF15" s="52" t="s">
        <v>72</v>
      </c>
      <c r="AG15" s="52" t="s">
        <v>72</v>
      </c>
      <c r="AH15" s="2">
        <v>6</v>
      </c>
      <c r="AI15" s="2">
        <v>6</v>
      </c>
      <c r="AJ15" s="2">
        <v>6</v>
      </c>
      <c r="AK15" s="51" t="s">
        <v>35</v>
      </c>
      <c r="AL15" s="51" t="s">
        <v>35</v>
      </c>
      <c r="AM15" s="52" t="s">
        <v>72</v>
      </c>
      <c r="AN15" s="52" t="s">
        <v>72</v>
      </c>
      <c r="AO15" s="2">
        <f t="shared" si="0"/>
        <v>78</v>
      </c>
    </row>
    <row r="16" spans="1:41" x14ac:dyDescent="0.3">
      <c r="A16" s="2">
        <v>4</v>
      </c>
      <c r="B16" s="77" t="s">
        <v>88</v>
      </c>
      <c r="C16" s="77"/>
      <c r="D16" s="77"/>
      <c r="E16" s="77"/>
      <c r="F16" s="2">
        <v>30</v>
      </c>
      <c r="G16" s="2" t="s">
        <v>91</v>
      </c>
      <c r="H16" s="2" t="s">
        <v>85</v>
      </c>
      <c r="I16" s="2">
        <v>78</v>
      </c>
      <c r="J16" s="2" t="s">
        <v>39</v>
      </c>
      <c r="K16" s="52" t="s">
        <v>72</v>
      </c>
      <c r="L16" s="52" t="s">
        <v>72</v>
      </c>
      <c r="M16" s="2" t="s">
        <v>39</v>
      </c>
      <c r="N16" s="2" t="s">
        <v>39</v>
      </c>
      <c r="O16" s="2" t="s">
        <v>39</v>
      </c>
      <c r="P16" s="2" t="s">
        <v>39</v>
      </c>
      <c r="Q16" s="2" t="s">
        <v>39</v>
      </c>
      <c r="R16" s="52" t="s">
        <v>72</v>
      </c>
      <c r="S16" s="52" t="s">
        <v>72</v>
      </c>
      <c r="T16" s="2">
        <v>6</v>
      </c>
      <c r="U16" s="2">
        <v>6</v>
      </c>
      <c r="V16" s="2">
        <v>6</v>
      </c>
      <c r="W16" s="2">
        <v>6</v>
      </c>
      <c r="X16" s="2">
        <v>6</v>
      </c>
      <c r="Y16" s="52" t="s">
        <v>72</v>
      </c>
      <c r="Z16" s="52" t="s">
        <v>72</v>
      </c>
      <c r="AA16" s="2">
        <v>6</v>
      </c>
      <c r="AB16" s="2">
        <v>6</v>
      </c>
      <c r="AC16" s="2">
        <v>6</v>
      </c>
      <c r="AD16" s="2">
        <v>6</v>
      </c>
      <c r="AE16" s="2">
        <v>6</v>
      </c>
      <c r="AF16" s="52" t="s">
        <v>72</v>
      </c>
      <c r="AG16" s="52" t="s">
        <v>72</v>
      </c>
      <c r="AH16" s="2">
        <v>6</v>
      </c>
      <c r="AI16" s="2">
        <v>6</v>
      </c>
      <c r="AJ16" s="2">
        <v>6</v>
      </c>
      <c r="AK16" s="51" t="s">
        <v>35</v>
      </c>
      <c r="AL16" s="51" t="s">
        <v>35</v>
      </c>
      <c r="AM16" s="52" t="s">
        <v>72</v>
      </c>
      <c r="AN16" s="52" t="s">
        <v>72</v>
      </c>
      <c r="AO16" s="2">
        <f t="shared" si="0"/>
        <v>78</v>
      </c>
    </row>
    <row r="17" spans="1:41" x14ac:dyDescent="0.3">
      <c r="A17" s="2">
        <v>5</v>
      </c>
      <c r="B17" s="77"/>
      <c r="C17" s="77"/>
      <c r="D17" s="77"/>
      <c r="E17" s="7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3">
      <c r="A18" s="2">
        <v>6</v>
      </c>
      <c r="B18" s="77"/>
      <c r="C18" s="77"/>
      <c r="D18" s="77"/>
      <c r="E18" s="77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3">
      <c r="A19" s="2">
        <v>7</v>
      </c>
      <c r="B19" s="77"/>
      <c r="C19" s="77"/>
      <c r="D19" s="77"/>
      <c r="E19" s="77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3">
      <c r="A20" s="2">
        <v>8</v>
      </c>
      <c r="B20" s="77"/>
      <c r="C20" s="77"/>
      <c r="D20" s="77"/>
      <c r="E20" s="77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3">
      <c r="A21" s="2">
        <v>9</v>
      </c>
      <c r="B21" s="77"/>
      <c r="C21" s="77"/>
      <c r="D21" s="77"/>
      <c r="E21" s="77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3">
      <c r="A22" s="2">
        <v>10</v>
      </c>
      <c r="B22" s="77"/>
      <c r="C22" s="77"/>
      <c r="D22" s="77"/>
      <c r="E22" s="77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3">
      <c r="A23" s="2">
        <v>11</v>
      </c>
      <c r="B23" s="77"/>
      <c r="C23" s="77"/>
      <c r="D23" s="77"/>
      <c r="E23" s="77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3">
      <c r="A24" s="2">
        <v>12</v>
      </c>
      <c r="B24" s="77"/>
      <c r="C24" s="77"/>
      <c r="D24" s="77"/>
      <c r="E24" s="77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3">
      <c r="A25" s="2">
        <v>13</v>
      </c>
      <c r="B25" s="77"/>
      <c r="C25" s="77"/>
      <c r="D25" s="77"/>
      <c r="E25" s="77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3">
      <c r="A26" s="2">
        <v>14</v>
      </c>
      <c r="B26" s="77"/>
      <c r="C26" s="77"/>
      <c r="D26" s="77"/>
      <c r="E26" s="77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3">
      <c r="A27" s="2">
        <v>15</v>
      </c>
      <c r="B27" s="77"/>
      <c r="C27" s="77"/>
      <c r="D27" s="77"/>
      <c r="E27" s="77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3">
      <c r="A28" s="2">
        <v>16</v>
      </c>
      <c r="B28" s="77"/>
      <c r="C28" s="77"/>
      <c r="D28" s="77"/>
      <c r="E28" s="77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3">
      <c r="A29" s="2">
        <v>17</v>
      </c>
      <c r="B29" s="77"/>
      <c r="C29" s="77"/>
      <c r="D29" s="77"/>
      <c r="E29" s="77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3">
      <c r="A30" s="2">
        <v>18</v>
      </c>
      <c r="B30" s="77"/>
      <c r="C30" s="77"/>
      <c r="D30" s="77"/>
      <c r="E30" s="77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3">
      <c r="A31" s="2">
        <v>19</v>
      </c>
      <c r="B31" s="77"/>
      <c r="C31" s="77"/>
      <c r="D31" s="77"/>
      <c r="E31" s="77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3">
      <c r="A32" s="2">
        <v>20</v>
      </c>
      <c r="B32" s="77"/>
      <c r="C32" s="77"/>
      <c r="D32" s="77"/>
      <c r="E32" s="77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6" x14ac:dyDescent="0.3">
      <c r="G33" s="74" t="s">
        <v>51</v>
      </c>
      <c r="H33" s="74"/>
      <c r="I33" s="35">
        <f>SUM(I13:I32)</f>
        <v>338</v>
      </c>
      <c r="AL33" s="79" t="s">
        <v>51</v>
      </c>
      <c r="AM33" s="79"/>
      <c r="AN33" s="79"/>
      <c r="AO33" s="34">
        <f>SUM(AO13:AO32)</f>
        <v>312</v>
      </c>
    </row>
    <row r="34" spans="1:41" x14ac:dyDescent="0.3">
      <c r="B34" s="15" t="s">
        <v>32</v>
      </c>
      <c r="C34" s="15"/>
    </row>
    <row r="35" spans="1:41" x14ac:dyDescent="0.3">
      <c r="A35" s="23" t="s">
        <v>33</v>
      </c>
      <c r="B35" s="20" t="s">
        <v>41</v>
      </c>
      <c r="C35" s="20"/>
      <c r="AI35" s="26" t="s">
        <v>52</v>
      </c>
    </row>
    <row r="36" spans="1:41" x14ac:dyDescent="0.3">
      <c r="A36" s="30" t="s">
        <v>34</v>
      </c>
      <c r="B36" s="20" t="s">
        <v>42</v>
      </c>
      <c r="C36" s="20"/>
      <c r="AI36" s="26" t="s">
        <v>53</v>
      </c>
    </row>
    <row r="37" spans="1:41" x14ac:dyDescent="0.3">
      <c r="A37" s="21" t="s">
        <v>35</v>
      </c>
      <c r="B37" s="20" t="s">
        <v>43</v>
      </c>
      <c r="C37" s="20"/>
      <c r="AI37" s="26" t="s">
        <v>54</v>
      </c>
    </row>
    <row r="38" spans="1:41" x14ac:dyDescent="0.3">
      <c r="A38" s="24" t="s">
        <v>36</v>
      </c>
      <c r="B38" s="16" t="s">
        <v>44</v>
      </c>
      <c r="C38" s="20"/>
      <c r="AI38" s="31" t="s">
        <v>78</v>
      </c>
    </row>
    <row r="39" spans="1:41" x14ac:dyDescent="0.3">
      <c r="A39" s="25" t="s">
        <v>37</v>
      </c>
      <c r="B39" s="16" t="s">
        <v>45</v>
      </c>
      <c r="C39" s="20"/>
    </row>
    <row r="40" spans="1:41" x14ac:dyDescent="0.3">
      <c r="A40" s="19" t="s">
        <v>38</v>
      </c>
      <c r="B40" s="16" t="s">
        <v>46</v>
      </c>
      <c r="C40" s="20"/>
    </row>
    <row r="41" spans="1:41" x14ac:dyDescent="0.3">
      <c r="A41" s="22" t="s">
        <v>39</v>
      </c>
      <c r="B41" s="20" t="s">
        <v>47</v>
      </c>
      <c r="C41" s="20"/>
    </row>
    <row r="42" spans="1:41" x14ac:dyDescent="0.3">
      <c r="A42" s="48" t="s">
        <v>72</v>
      </c>
      <c r="B42" s="20" t="s">
        <v>55</v>
      </c>
      <c r="C42" s="20"/>
      <c r="O42" s="1" t="s">
        <v>93</v>
      </c>
    </row>
    <row r="43" spans="1:41" x14ac:dyDescent="0.3">
      <c r="A43" s="18" t="s">
        <v>40</v>
      </c>
      <c r="B43" s="16" t="s">
        <v>48</v>
      </c>
      <c r="E43" s="17"/>
      <c r="AD43" s="27"/>
      <c r="AF43" s="27"/>
    </row>
    <row r="44" spans="1:41" x14ac:dyDescent="0.3">
      <c r="E44" t="s">
        <v>49</v>
      </c>
      <c r="F44" s="28"/>
      <c r="G44" s="28"/>
      <c r="H44" s="28"/>
      <c r="I44" s="28" t="s">
        <v>73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50</v>
      </c>
      <c r="AE44" s="28"/>
      <c r="AG44" s="28"/>
      <c r="AH44" s="28"/>
    </row>
    <row r="46" spans="1:41" x14ac:dyDescent="0.3">
      <c r="B46" t="s">
        <v>80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46"/>
  <sheetViews>
    <sheetView zoomScale="93" zoomScaleNormal="100" workbookViewId="0">
      <selection activeCell="I17" sqref="I17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6.8867187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44140625" style="1"/>
    <col min="56" max="56" width="11.44140625" style="50"/>
  </cols>
  <sheetData>
    <row r="1" spans="1:41" ht="22.5" customHeight="1" x14ac:dyDescent="0.3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</row>
    <row r="2" spans="1:41" ht="24.75" customHeight="1" x14ac:dyDescent="0.3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</row>
    <row r="3" spans="1:41" x14ac:dyDescent="0.3">
      <c r="A3" s="62" t="s">
        <v>2</v>
      </c>
      <c r="B3" s="62"/>
      <c r="C3" s="62"/>
      <c r="D3" s="63" t="s">
        <v>14</v>
      </c>
      <c r="E3" s="63"/>
      <c r="F3" s="63"/>
    </row>
    <row r="4" spans="1:41" x14ac:dyDescent="0.3">
      <c r="A4" s="64" t="s">
        <v>12</v>
      </c>
      <c r="B4" s="65"/>
      <c r="C4" s="66"/>
      <c r="D4" s="67">
        <v>306019</v>
      </c>
      <c r="E4" s="68"/>
      <c r="F4" s="69"/>
      <c r="AO4"/>
    </row>
    <row r="5" spans="1:41" x14ac:dyDescent="0.3">
      <c r="A5" s="64" t="s">
        <v>3</v>
      </c>
      <c r="B5" s="65"/>
      <c r="C5" s="66"/>
      <c r="D5" s="70" t="s">
        <v>94</v>
      </c>
      <c r="E5" s="71"/>
      <c r="F5" s="72"/>
      <c r="AO5"/>
    </row>
    <row r="6" spans="1:41" x14ac:dyDescent="0.3">
      <c r="A6" s="62" t="s">
        <v>13</v>
      </c>
      <c r="B6" s="62"/>
      <c r="C6" s="62"/>
      <c r="D6" s="70" t="s">
        <v>75</v>
      </c>
      <c r="E6" s="71"/>
      <c r="F6" s="72"/>
      <c r="J6" s="73" t="s">
        <v>57</v>
      </c>
      <c r="K6" s="73"/>
      <c r="L6" s="76" t="s">
        <v>60</v>
      </c>
      <c r="M6" s="76"/>
      <c r="N6" s="76"/>
      <c r="O6" s="76"/>
      <c r="P6" s="73" t="s">
        <v>79</v>
      </c>
      <c r="Q6" s="73"/>
      <c r="R6" s="73"/>
      <c r="AO6"/>
    </row>
    <row r="7" spans="1:41" x14ac:dyDescent="0.3">
      <c r="A7" s="62" t="s">
        <v>16</v>
      </c>
      <c r="B7" s="62"/>
      <c r="C7" s="62"/>
      <c r="D7" s="70" t="s">
        <v>82</v>
      </c>
      <c r="E7" s="71"/>
      <c r="F7" s="72"/>
      <c r="AO7"/>
    </row>
    <row r="9" spans="1:41" ht="24" customHeight="1" x14ac:dyDescent="0.3">
      <c r="A9" s="74" t="s">
        <v>4</v>
      </c>
      <c r="B9" s="74" t="s">
        <v>5</v>
      </c>
      <c r="C9" s="74"/>
      <c r="D9" s="74"/>
      <c r="E9" s="74"/>
      <c r="F9" s="75" t="s">
        <v>6</v>
      </c>
      <c r="G9" s="75" t="s">
        <v>7</v>
      </c>
      <c r="H9" s="75" t="s">
        <v>8</v>
      </c>
      <c r="I9" s="75" t="s">
        <v>9</v>
      </c>
      <c r="J9" s="74" t="s">
        <v>95</v>
      </c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47"/>
    </row>
    <row r="10" spans="1:41" x14ac:dyDescent="0.3">
      <c r="A10" s="74"/>
      <c r="B10" s="74"/>
      <c r="C10" s="74"/>
      <c r="D10" s="74"/>
      <c r="E10" s="74"/>
      <c r="F10" s="75"/>
      <c r="G10" s="75"/>
      <c r="H10" s="75"/>
      <c r="I10" s="75"/>
      <c r="J10" s="74" t="s">
        <v>10</v>
      </c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8" t="s">
        <v>11</v>
      </c>
    </row>
    <row r="11" spans="1:41" x14ac:dyDescent="0.3">
      <c r="A11" s="74"/>
      <c r="B11" s="74"/>
      <c r="C11" s="74"/>
      <c r="D11" s="74"/>
      <c r="E11" s="74"/>
      <c r="F11" s="75"/>
      <c r="G11" s="75"/>
      <c r="H11" s="75"/>
      <c r="I11" s="75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78"/>
    </row>
    <row r="12" spans="1:41" x14ac:dyDescent="0.3">
      <c r="A12" s="74"/>
      <c r="B12" s="74"/>
      <c r="C12" s="74"/>
      <c r="D12" s="74"/>
      <c r="E12" s="74"/>
      <c r="F12" s="75"/>
      <c r="G12" s="75"/>
      <c r="H12" s="75"/>
      <c r="I12" s="75"/>
      <c r="J12" s="29" t="s">
        <v>69</v>
      </c>
      <c r="K12" s="29" t="s">
        <v>70</v>
      </c>
      <c r="L12" s="29" t="s">
        <v>70</v>
      </c>
      <c r="M12" s="29" t="s">
        <v>33</v>
      </c>
      <c r="N12" s="29" t="s">
        <v>71</v>
      </c>
      <c r="O12" s="29" t="s">
        <v>56</v>
      </c>
      <c r="P12" s="29" t="s">
        <v>39</v>
      </c>
      <c r="Q12" s="29" t="s">
        <v>69</v>
      </c>
      <c r="R12" s="29" t="s">
        <v>70</v>
      </c>
      <c r="S12" s="29" t="s">
        <v>70</v>
      </c>
      <c r="T12" s="29" t="s">
        <v>33</v>
      </c>
      <c r="U12" s="29" t="s">
        <v>71</v>
      </c>
      <c r="V12" s="29" t="s">
        <v>56</v>
      </c>
      <c r="W12" s="29" t="s">
        <v>39</v>
      </c>
      <c r="X12" s="29" t="s">
        <v>69</v>
      </c>
      <c r="Y12" s="29" t="s">
        <v>70</v>
      </c>
      <c r="Z12" s="29" t="s">
        <v>70</v>
      </c>
      <c r="AA12" s="29" t="s">
        <v>33</v>
      </c>
      <c r="AB12" s="29" t="s">
        <v>71</v>
      </c>
      <c r="AC12" s="29" t="s">
        <v>56</v>
      </c>
      <c r="AD12" s="29" t="s">
        <v>39</v>
      </c>
      <c r="AE12" s="29" t="s">
        <v>69</v>
      </c>
      <c r="AF12" s="29" t="s">
        <v>70</v>
      </c>
      <c r="AG12" s="29" t="s">
        <v>70</v>
      </c>
      <c r="AH12" s="29" t="s">
        <v>33</v>
      </c>
      <c r="AI12" s="29" t="s">
        <v>71</v>
      </c>
      <c r="AJ12" s="29" t="s">
        <v>56</v>
      </c>
      <c r="AK12" s="29" t="s">
        <v>39</v>
      </c>
      <c r="AL12" s="29" t="s">
        <v>69</v>
      </c>
      <c r="AM12" s="29" t="s">
        <v>70</v>
      </c>
      <c r="AN12" s="29"/>
      <c r="AO12" s="78"/>
    </row>
    <row r="13" spans="1:41" x14ac:dyDescent="0.3">
      <c r="A13" s="2">
        <v>1</v>
      </c>
      <c r="B13" s="77" t="s">
        <v>83</v>
      </c>
      <c r="C13" s="77"/>
      <c r="D13" s="77"/>
      <c r="E13" s="77"/>
      <c r="F13" s="2">
        <v>40</v>
      </c>
      <c r="G13" s="2" t="s">
        <v>84</v>
      </c>
      <c r="H13" s="2" t="s">
        <v>85</v>
      </c>
      <c r="I13" s="2">
        <v>176</v>
      </c>
      <c r="J13" s="2">
        <v>6</v>
      </c>
      <c r="K13" s="2">
        <v>6</v>
      </c>
      <c r="L13" s="2">
        <v>6</v>
      </c>
      <c r="M13" s="2">
        <v>6</v>
      </c>
      <c r="N13" s="2">
        <v>6</v>
      </c>
      <c r="O13" s="53" t="s">
        <v>72</v>
      </c>
      <c r="P13" s="53" t="s">
        <v>72</v>
      </c>
      <c r="Q13" s="2">
        <v>6</v>
      </c>
      <c r="R13" s="2">
        <v>6</v>
      </c>
      <c r="S13" s="2">
        <v>6</v>
      </c>
      <c r="T13" s="2">
        <v>6</v>
      </c>
      <c r="U13" s="2">
        <v>6</v>
      </c>
      <c r="V13" s="53" t="s">
        <v>72</v>
      </c>
      <c r="W13" s="53" t="s">
        <v>72</v>
      </c>
      <c r="X13" s="2">
        <v>6</v>
      </c>
      <c r="Y13" s="2">
        <v>6</v>
      </c>
      <c r="Z13" s="2">
        <v>6</v>
      </c>
      <c r="AA13" s="2">
        <v>6</v>
      </c>
      <c r="AB13" s="2">
        <v>6</v>
      </c>
      <c r="AC13" s="53" t="s">
        <v>72</v>
      </c>
      <c r="AD13" s="53" t="s">
        <v>72</v>
      </c>
      <c r="AE13" s="2">
        <v>6</v>
      </c>
      <c r="AF13" s="2">
        <v>6</v>
      </c>
      <c r="AG13" s="2">
        <v>6</v>
      </c>
      <c r="AH13" s="2">
        <v>6</v>
      </c>
      <c r="AI13" s="2">
        <v>6</v>
      </c>
      <c r="AJ13" s="53" t="s">
        <v>72</v>
      </c>
      <c r="AK13" s="53" t="s">
        <v>72</v>
      </c>
      <c r="AL13" s="2">
        <v>6</v>
      </c>
      <c r="AM13" s="2">
        <v>6</v>
      </c>
      <c r="AN13" s="2"/>
      <c r="AO13" s="2">
        <f>SUM(J13:AN13)</f>
        <v>132</v>
      </c>
    </row>
    <row r="14" spans="1:41" x14ac:dyDescent="0.3">
      <c r="A14" s="2">
        <v>2</v>
      </c>
      <c r="B14" s="77" t="s">
        <v>86</v>
      </c>
      <c r="C14" s="77"/>
      <c r="D14" s="77"/>
      <c r="E14" s="77"/>
      <c r="F14" s="2">
        <v>30</v>
      </c>
      <c r="G14" s="2" t="s">
        <v>89</v>
      </c>
      <c r="H14" s="2" t="s">
        <v>85</v>
      </c>
      <c r="I14" s="2">
        <v>132</v>
      </c>
      <c r="J14" s="2">
        <v>6</v>
      </c>
      <c r="K14" s="2">
        <v>6</v>
      </c>
      <c r="L14" s="2">
        <v>6</v>
      </c>
      <c r="M14" s="2">
        <v>6</v>
      </c>
      <c r="N14" s="2">
        <v>6</v>
      </c>
      <c r="O14" s="53" t="s">
        <v>72</v>
      </c>
      <c r="P14" s="53" t="s">
        <v>72</v>
      </c>
      <c r="Q14" s="2">
        <v>6</v>
      </c>
      <c r="R14" s="2">
        <v>6</v>
      </c>
      <c r="S14" s="2">
        <v>6</v>
      </c>
      <c r="T14" s="2">
        <v>6</v>
      </c>
      <c r="U14" s="2">
        <v>6</v>
      </c>
      <c r="V14" s="53" t="s">
        <v>72</v>
      </c>
      <c r="W14" s="53" t="s">
        <v>72</v>
      </c>
      <c r="X14" s="2">
        <v>6</v>
      </c>
      <c r="Y14" s="2">
        <v>6</v>
      </c>
      <c r="Z14" s="2">
        <v>6</v>
      </c>
      <c r="AA14" s="2">
        <v>6</v>
      </c>
      <c r="AB14" s="2">
        <v>6</v>
      </c>
      <c r="AC14" s="53" t="s">
        <v>72</v>
      </c>
      <c r="AD14" s="53" t="s">
        <v>72</v>
      </c>
      <c r="AE14" s="2">
        <v>6</v>
      </c>
      <c r="AF14" s="2">
        <v>6</v>
      </c>
      <c r="AG14" s="2">
        <v>6</v>
      </c>
      <c r="AH14" s="2">
        <v>6</v>
      </c>
      <c r="AI14" s="2">
        <v>6</v>
      </c>
      <c r="AJ14" s="53" t="s">
        <v>72</v>
      </c>
      <c r="AK14" s="53" t="s">
        <v>72</v>
      </c>
      <c r="AL14" s="2">
        <v>6</v>
      </c>
      <c r="AM14" s="2">
        <v>6</v>
      </c>
      <c r="AN14" s="2"/>
      <c r="AO14" s="2">
        <f t="shared" ref="AO14:AO32" si="0">SUM(J14:AN14)</f>
        <v>132</v>
      </c>
    </row>
    <row r="15" spans="1:41" x14ac:dyDescent="0.3">
      <c r="A15" s="2">
        <v>3</v>
      </c>
      <c r="B15" s="77" t="s">
        <v>87</v>
      </c>
      <c r="C15" s="77"/>
      <c r="D15" s="77"/>
      <c r="E15" s="77"/>
      <c r="F15" s="2">
        <v>30</v>
      </c>
      <c r="G15" s="2" t="s">
        <v>90</v>
      </c>
      <c r="H15" s="2" t="s">
        <v>85</v>
      </c>
      <c r="I15" s="2">
        <v>132</v>
      </c>
      <c r="J15" s="2">
        <v>6</v>
      </c>
      <c r="K15" s="2">
        <v>6</v>
      </c>
      <c r="L15" s="2">
        <v>6</v>
      </c>
      <c r="M15" s="2">
        <v>6</v>
      </c>
      <c r="N15" s="2">
        <v>6</v>
      </c>
      <c r="O15" s="53" t="s">
        <v>72</v>
      </c>
      <c r="P15" s="53" t="s">
        <v>72</v>
      </c>
      <c r="Q15" s="2">
        <v>6</v>
      </c>
      <c r="R15" s="2">
        <v>6</v>
      </c>
      <c r="S15" s="2">
        <v>6</v>
      </c>
      <c r="T15" s="2">
        <v>6</v>
      </c>
      <c r="U15" s="2">
        <v>6</v>
      </c>
      <c r="V15" s="53" t="s">
        <v>72</v>
      </c>
      <c r="W15" s="53" t="s">
        <v>72</v>
      </c>
      <c r="X15" s="2">
        <v>6</v>
      </c>
      <c r="Y15" s="2">
        <v>6</v>
      </c>
      <c r="Z15" s="2">
        <v>6</v>
      </c>
      <c r="AA15" s="2">
        <v>6</v>
      </c>
      <c r="AB15" s="2">
        <v>6</v>
      </c>
      <c r="AC15" s="53" t="s">
        <v>72</v>
      </c>
      <c r="AD15" s="53" t="s">
        <v>72</v>
      </c>
      <c r="AE15" s="2">
        <v>6</v>
      </c>
      <c r="AF15" s="2">
        <v>6</v>
      </c>
      <c r="AG15" s="2">
        <v>6</v>
      </c>
      <c r="AH15" s="2">
        <v>6</v>
      </c>
      <c r="AI15" s="2">
        <v>6</v>
      </c>
      <c r="AJ15" s="53" t="s">
        <v>72</v>
      </c>
      <c r="AK15" s="53" t="s">
        <v>72</v>
      </c>
      <c r="AL15" s="2">
        <v>6</v>
      </c>
      <c r="AM15" s="2">
        <v>6</v>
      </c>
      <c r="AN15" s="2"/>
      <c r="AO15" s="2">
        <f t="shared" si="0"/>
        <v>132</v>
      </c>
    </row>
    <row r="16" spans="1:41" x14ac:dyDescent="0.3">
      <c r="A16" s="2">
        <v>4</v>
      </c>
      <c r="B16" s="77" t="s">
        <v>88</v>
      </c>
      <c r="C16" s="77"/>
      <c r="D16" s="77"/>
      <c r="E16" s="77"/>
      <c r="F16" s="2">
        <v>30</v>
      </c>
      <c r="G16" s="2" t="s">
        <v>91</v>
      </c>
      <c r="H16" s="2" t="s">
        <v>85</v>
      </c>
      <c r="I16" s="2">
        <v>132</v>
      </c>
      <c r="J16" s="2">
        <v>6</v>
      </c>
      <c r="K16" s="2">
        <v>6</v>
      </c>
      <c r="L16" s="2">
        <v>6</v>
      </c>
      <c r="M16" s="2">
        <v>6</v>
      </c>
      <c r="N16" s="2">
        <v>6</v>
      </c>
      <c r="O16" s="53" t="s">
        <v>72</v>
      </c>
      <c r="P16" s="53" t="s">
        <v>72</v>
      </c>
      <c r="Q16" s="2">
        <v>6</v>
      </c>
      <c r="R16" s="2">
        <v>6</v>
      </c>
      <c r="S16" s="2">
        <v>6</v>
      </c>
      <c r="T16" s="2">
        <v>6</v>
      </c>
      <c r="U16" s="2">
        <v>6</v>
      </c>
      <c r="V16" s="53" t="s">
        <v>72</v>
      </c>
      <c r="W16" s="53" t="s">
        <v>72</v>
      </c>
      <c r="X16" s="2">
        <v>6</v>
      </c>
      <c r="Y16" s="2">
        <v>6</v>
      </c>
      <c r="Z16" s="2">
        <v>6</v>
      </c>
      <c r="AA16" s="2">
        <v>6</v>
      </c>
      <c r="AB16" s="2">
        <v>6</v>
      </c>
      <c r="AC16" s="53" t="s">
        <v>72</v>
      </c>
      <c r="AD16" s="53" t="s">
        <v>72</v>
      </c>
      <c r="AE16" s="2">
        <v>6</v>
      </c>
      <c r="AF16" s="2">
        <v>6</v>
      </c>
      <c r="AG16" s="2">
        <v>6</v>
      </c>
      <c r="AH16" s="2">
        <v>6</v>
      </c>
      <c r="AI16" s="2">
        <v>6</v>
      </c>
      <c r="AJ16" s="53" t="s">
        <v>72</v>
      </c>
      <c r="AK16" s="53" t="s">
        <v>72</v>
      </c>
      <c r="AL16" s="2">
        <v>6</v>
      </c>
      <c r="AM16" s="2">
        <v>6</v>
      </c>
      <c r="AN16" s="2"/>
      <c r="AO16" s="2">
        <f t="shared" si="0"/>
        <v>132</v>
      </c>
    </row>
    <row r="17" spans="1:41" x14ac:dyDescent="0.3">
      <c r="A17" s="2">
        <v>5</v>
      </c>
      <c r="B17" s="77"/>
      <c r="C17" s="77"/>
      <c r="D17" s="77"/>
      <c r="E17" s="7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3">
      <c r="A18" s="2">
        <v>6</v>
      </c>
      <c r="B18" s="77"/>
      <c r="C18" s="77"/>
      <c r="D18" s="77"/>
      <c r="E18" s="77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3">
      <c r="A19" s="2">
        <v>7</v>
      </c>
      <c r="B19" s="77"/>
      <c r="C19" s="77"/>
      <c r="D19" s="77"/>
      <c r="E19" s="77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3">
      <c r="A20" s="2">
        <v>8</v>
      </c>
      <c r="B20" s="77"/>
      <c r="C20" s="77"/>
      <c r="D20" s="77"/>
      <c r="E20" s="77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3">
      <c r="A21" s="2">
        <v>9</v>
      </c>
      <c r="B21" s="77"/>
      <c r="C21" s="77"/>
      <c r="D21" s="77"/>
      <c r="E21" s="77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3">
      <c r="A22" s="2">
        <v>10</v>
      </c>
      <c r="B22" s="77"/>
      <c r="C22" s="77"/>
      <c r="D22" s="77"/>
      <c r="E22" s="77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3">
      <c r="A23" s="2">
        <v>11</v>
      </c>
      <c r="B23" s="77"/>
      <c r="C23" s="77"/>
      <c r="D23" s="77"/>
      <c r="E23" s="77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3">
      <c r="A24" s="2">
        <v>12</v>
      </c>
      <c r="B24" s="77"/>
      <c r="C24" s="77"/>
      <c r="D24" s="77"/>
      <c r="E24" s="77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3">
      <c r="A25" s="2">
        <v>13</v>
      </c>
      <c r="B25" s="77"/>
      <c r="C25" s="77"/>
      <c r="D25" s="77"/>
      <c r="E25" s="77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3">
      <c r="A26" s="2">
        <v>14</v>
      </c>
      <c r="B26" s="77"/>
      <c r="C26" s="77"/>
      <c r="D26" s="77"/>
      <c r="E26" s="77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3">
      <c r="A27" s="2">
        <v>15</v>
      </c>
      <c r="B27" s="77"/>
      <c r="C27" s="77"/>
      <c r="D27" s="77"/>
      <c r="E27" s="77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3">
      <c r="A28" s="2">
        <v>16</v>
      </c>
      <c r="B28" s="77"/>
      <c r="C28" s="77"/>
      <c r="D28" s="77"/>
      <c r="E28" s="77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3">
      <c r="A29" s="2">
        <v>17</v>
      </c>
      <c r="B29" s="77"/>
      <c r="C29" s="77"/>
      <c r="D29" s="77"/>
      <c r="E29" s="77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3">
      <c r="A30" s="2">
        <v>18</v>
      </c>
      <c r="B30" s="77"/>
      <c r="C30" s="77"/>
      <c r="D30" s="77"/>
      <c r="E30" s="77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3">
      <c r="A31" s="2">
        <v>19</v>
      </c>
      <c r="B31" s="77"/>
      <c r="C31" s="77"/>
      <c r="D31" s="77"/>
      <c r="E31" s="77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3">
      <c r="A32" s="2">
        <v>20</v>
      </c>
      <c r="B32" s="77"/>
      <c r="C32" s="77"/>
      <c r="D32" s="77"/>
      <c r="E32" s="77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6" x14ac:dyDescent="0.3">
      <c r="G33" s="74" t="s">
        <v>51</v>
      </c>
      <c r="H33" s="74"/>
      <c r="I33" s="35">
        <f>SUM(I13:I32)</f>
        <v>572</v>
      </c>
      <c r="AL33" s="79" t="s">
        <v>51</v>
      </c>
      <c r="AM33" s="79"/>
      <c r="AN33" s="79"/>
      <c r="AO33" s="34">
        <f>SUM(AO13:AO32)</f>
        <v>528</v>
      </c>
    </row>
    <row r="34" spans="1:41" x14ac:dyDescent="0.3">
      <c r="B34" s="15" t="s">
        <v>32</v>
      </c>
      <c r="C34" s="15"/>
    </row>
    <row r="35" spans="1:41" x14ac:dyDescent="0.3">
      <c r="A35" s="23" t="s">
        <v>33</v>
      </c>
      <c r="B35" s="20" t="s">
        <v>41</v>
      </c>
      <c r="C35" s="20"/>
    </row>
    <row r="36" spans="1:41" x14ac:dyDescent="0.3">
      <c r="A36" s="30" t="s">
        <v>34</v>
      </c>
      <c r="B36" s="20" t="s">
        <v>42</v>
      </c>
      <c r="C36" s="20"/>
      <c r="AI36" s="26" t="s">
        <v>52</v>
      </c>
    </row>
    <row r="37" spans="1:41" x14ac:dyDescent="0.3">
      <c r="A37" s="21" t="s">
        <v>35</v>
      </c>
      <c r="B37" s="20" t="s">
        <v>43</v>
      </c>
      <c r="C37" s="20"/>
      <c r="AI37" s="26" t="s">
        <v>53</v>
      </c>
    </row>
    <row r="38" spans="1:41" x14ac:dyDescent="0.3">
      <c r="A38" s="24" t="s">
        <v>36</v>
      </c>
      <c r="B38" s="16" t="s">
        <v>44</v>
      </c>
      <c r="C38" s="20"/>
      <c r="AI38" s="26" t="s">
        <v>54</v>
      </c>
    </row>
    <row r="39" spans="1:41" x14ac:dyDescent="0.3">
      <c r="A39" s="25" t="s">
        <v>37</v>
      </c>
      <c r="B39" s="16" t="s">
        <v>45</v>
      </c>
      <c r="C39" s="20"/>
      <c r="AI39" s="31" t="s">
        <v>78</v>
      </c>
    </row>
    <row r="40" spans="1:41" x14ac:dyDescent="0.3">
      <c r="A40" s="19" t="s">
        <v>38</v>
      </c>
      <c r="B40" s="16" t="s">
        <v>46</v>
      </c>
      <c r="C40" s="20"/>
    </row>
    <row r="41" spans="1:41" x14ac:dyDescent="0.3">
      <c r="A41" s="22" t="s">
        <v>39</v>
      </c>
      <c r="B41" s="20" t="s">
        <v>47</v>
      </c>
      <c r="C41" s="20"/>
    </row>
    <row r="42" spans="1:41" x14ac:dyDescent="0.3">
      <c r="A42" s="48" t="s">
        <v>72</v>
      </c>
      <c r="B42" s="20" t="s">
        <v>55</v>
      </c>
      <c r="C42" s="20"/>
    </row>
    <row r="43" spans="1:41" x14ac:dyDescent="0.3">
      <c r="A43" s="49"/>
      <c r="B43" s="16"/>
      <c r="E43" s="17"/>
      <c r="AD43" s="27"/>
      <c r="AF43" s="27"/>
    </row>
    <row r="44" spans="1:41" x14ac:dyDescent="0.3">
      <c r="E44" t="s">
        <v>49</v>
      </c>
      <c r="F44" s="28"/>
      <c r="G44" s="28"/>
      <c r="H44" s="28"/>
      <c r="I44" s="28" t="s">
        <v>73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50</v>
      </c>
      <c r="AE44" s="28"/>
      <c r="AG44" s="28"/>
      <c r="AH44" s="28"/>
    </row>
    <row r="46" spans="1:41" x14ac:dyDescent="0.3">
      <c r="B46" t="s">
        <v>80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B6869EF-9DBE-4312-B547-DABAF3242E1A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90A50-ADA9-4B91-ABB3-EEFB9C0E2C07}">
  <dimension ref="A1:BD46"/>
  <sheetViews>
    <sheetView topLeftCell="B22" zoomScale="109" zoomScaleNormal="100" workbookViewId="0">
      <selection activeCell="B22" sqref="B22:E22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6.8867187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44140625" style="1"/>
    <col min="56" max="56" width="11.44140625" style="50"/>
  </cols>
  <sheetData>
    <row r="1" spans="1:41" ht="22.5" customHeight="1" x14ac:dyDescent="0.3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</row>
    <row r="2" spans="1:41" ht="24.75" customHeight="1" x14ac:dyDescent="0.3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</row>
    <row r="3" spans="1:41" x14ac:dyDescent="0.3">
      <c r="A3" s="62" t="s">
        <v>2</v>
      </c>
      <c r="B3" s="62"/>
      <c r="C3" s="62"/>
      <c r="D3" s="63" t="s">
        <v>14</v>
      </c>
      <c r="E3" s="63"/>
      <c r="F3" s="63"/>
    </row>
    <row r="4" spans="1:41" x14ac:dyDescent="0.3">
      <c r="A4" s="64" t="s">
        <v>12</v>
      </c>
      <c r="B4" s="65"/>
      <c r="C4" s="66"/>
      <c r="D4" s="67">
        <v>306019</v>
      </c>
      <c r="E4" s="68"/>
      <c r="F4" s="69"/>
      <c r="AO4"/>
    </row>
    <row r="5" spans="1:41" x14ac:dyDescent="0.3">
      <c r="A5" s="64" t="s">
        <v>3</v>
      </c>
      <c r="B5" s="65"/>
      <c r="C5" s="66"/>
      <c r="D5" s="70" t="s">
        <v>97</v>
      </c>
      <c r="E5" s="71"/>
      <c r="F5" s="72"/>
      <c r="AO5"/>
    </row>
    <row r="6" spans="1:41" x14ac:dyDescent="0.3">
      <c r="A6" s="62" t="s">
        <v>13</v>
      </c>
      <c r="B6" s="62"/>
      <c r="C6" s="62"/>
      <c r="D6" s="70" t="s">
        <v>75</v>
      </c>
      <c r="E6" s="71"/>
      <c r="F6" s="72"/>
      <c r="J6" s="73" t="s">
        <v>57</v>
      </c>
      <c r="K6" s="73"/>
      <c r="L6" s="76" t="s">
        <v>61</v>
      </c>
      <c r="M6" s="76"/>
      <c r="N6" s="76"/>
      <c r="O6" s="76"/>
      <c r="P6" s="73" t="s">
        <v>79</v>
      </c>
      <c r="Q6" s="73"/>
      <c r="R6" s="73"/>
      <c r="AO6"/>
    </row>
    <row r="7" spans="1:41" x14ac:dyDescent="0.3">
      <c r="A7" s="62" t="s">
        <v>16</v>
      </c>
      <c r="B7" s="62"/>
      <c r="C7" s="62"/>
      <c r="D7" s="70" t="s">
        <v>82</v>
      </c>
      <c r="E7" s="71"/>
      <c r="F7" s="72"/>
      <c r="AO7"/>
    </row>
    <row r="9" spans="1:41" ht="24" customHeight="1" x14ac:dyDescent="0.3">
      <c r="A9" s="74" t="s">
        <v>4</v>
      </c>
      <c r="B9" s="74" t="s">
        <v>5</v>
      </c>
      <c r="C9" s="74"/>
      <c r="D9" s="74"/>
      <c r="E9" s="74"/>
      <c r="F9" s="75" t="s">
        <v>6</v>
      </c>
      <c r="G9" s="75" t="s">
        <v>7</v>
      </c>
      <c r="H9" s="75" t="s">
        <v>8</v>
      </c>
      <c r="I9" s="75" t="s">
        <v>9</v>
      </c>
      <c r="J9" s="74" t="s">
        <v>96</v>
      </c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47"/>
    </row>
    <row r="10" spans="1:41" x14ac:dyDescent="0.3">
      <c r="A10" s="74"/>
      <c r="B10" s="74"/>
      <c r="C10" s="74"/>
      <c r="D10" s="74"/>
      <c r="E10" s="74"/>
      <c r="F10" s="75"/>
      <c r="G10" s="75"/>
      <c r="H10" s="75"/>
      <c r="I10" s="75"/>
      <c r="J10" s="74" t="s">
        <v>10</v>
      </c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8" t="s">
        <v>11</v>
      </c>
    </row>
    <row r="11" spans="1:41" x14ac:dyDescent="0.3">
      <c r="A11" s="74"/>
      <c r="B11" s="74"/>
      <c r="C11" s="74"/>
      <c r="D11" s="74"/>
      <c r="E11" s="74"/>
      <c r="F11" s="75"/>
      <c r="G11" s="75"/>
      <c r="H11" s="75"/>
      <c r="I11" s="75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78"/>
    </row>
    <row r="12" spans="1:41" x14ac:dyDescent="0.3">
      <c r="A12" s="74"/>
      <c r="B12" s="74"/>
      <c r="C12" s="74"/>
      <c r="D12" s="74"/>
      <c r="E12" s="74"/>
      <c r="F12" s="75"/>
      <c r="G12" s="75"/>
      <c r="H12" s="75"/>
      <c r="I12" s="75"/>
      <c r="J12" s="29" t="s">
        <v>70</v>
      </c>
      <c r="K12" s="29" t="s">
        <v>33</v>
      </c>
      <c r="L12" s="29" t="s">
        <v>71</v>
      </c>
      <c r="M12" s="29" t="s">
        <v>56</v>
      </c>
      <c r="N12" s="29" t="s">
        <v>39</v>
      </c>
      <c r="O12" s="29" t="s">
        <v>69</v>
      </c>
      <c r="P12" s="29" t="s">
        <v>70</v>
      </c>
      <c r="Q12" s="29" t="s">
        <v>70</v>
      </c>
      <c r="R12" s="29" t="s">
        <v>33</v>
      </c>
      <c r="S12" s="29" t="s">
        <v>71</v>
      </c>
      <c r="T12" s="29" t="s">
        <v>56</v>
      </c>
      <c r="U12" s="29" t="s">
        <v>39</v>
      </c>
      <c r="V12" s="29" t="s">
        <v>69</v>
      </c>
      <c r="W12" s="29" t="s">
        <v>70</v>
      </c>
      <c r="X12" s="29" t="s">
        <v>70</v>
      </c>
      <c r="Y12" s="29" t="s">
        <v>33</v>
      </c>
      <c r="Z12" s="29" t="s">
        <v>71</v>
      </c>
      <c r="AA12" s="29" t="s">
        <v>56</v>
      </c>
      <c r="AB12" s="29" t="s">
        <v>39</v>
      </c>
      <c r="AC12" s="29" t="s">
        <v>69</v>
      </c>
      <c r="AD12" s="29" t="s">
        <v>70</v>
      </c>
      <c r="AE12" s="29" t="s">
        <v>70</v>
      </c>
      <c r="AF12" s="29" t="s">
        <v>33</v>
      </c>
      <c r="AG12" s="29" t="s">
        <v>71</v>
      </c>
      <c r="AH12" s="29" t="s">
        <v>56</v>
      </c>
      <c r="AI12" s="29" t="s">
        <v>39</v>
      </c>
      <c r="AJ12" s="29" t="s">
        <v>69</v>
      </c>
      <c r="AK12" s="29" t="s">
        <v>70</v>
      </c>
      <c r="AL12" s="29" t="s">
        <v>70</v>
      </c>
      <c r="AM12" s="29" t="s">
        <v>33</v>
      </c>
      <c r="AN12" s="29" t="s">
        <v>71</v>
      </c>
      <c r="AO12" s="78"/>
    </row>
    <row r="13" spans="1:41" x14ac:dyDescent="0.3">
      <c r="A13" s="2">
        <v>1</v>
      </c>
      <c r="B13" s="77" t="s">
        <v>83</v>
      </c>
      <c r="C13" s="77"/>
      <c r="D13" s="77"/>
      <c r="E13" s="77"/>
      <c r="F13" s="2">
        <v>40</v>
      </c>
      <c r="G13" s="2" t="s">
        <v>84</v>
      </c>
      <c r="H13" s="2" t="s">
        <v>85</v>
      </c>
      <c r="I13" s="2">
        <v>176</v>
      </c>
      <c r="J13" s="54" t="s">
        <v>35</v>
      </c>
      <c r="K13" s="2">
        <v>6</v>
      </c>
      <c r="L13" s="2">
        <v>6</v>
      </c>
      <c r="M13" s="52" t="s">
        <v>72</v>
      </c>
      <c r="N13" s="52" t="s">
        <v>72</v>
      </c>
      <c r="O13" s="2">
        <v>6</v>
      </c>
      <c r="P13" s="2">
        <v>6</v>
      </c>
      <c r="Q13" s="2">
        <v>6</v>
      </c>
      <c r="R13" s="2">
        <v>6</v>
      </c>
      <c r="S13" s="2">
        <v>6</v>
      </c>
      <c r="T13" s="52" t="s">
        <v>72</v>
      </c>
      <c r="U13" s="52" t="s">
        <v>72</v>
      </c>
      <c r="V13" s="2">
        <v>6</v>
      </c>
      <c r="W13" s="2">
        <v>6</v>
      </c>
      <c r="X13" s="2">
        <v>6</v>
      </c>
      <c r="Y13" s="2">
        <v>6</v>
      </c>
      <c r="Z13" s="2">
        <v>6</v>
      </c>
      <c r="AA13" s="52" t="s">
        <v>72</v>
      </c>
      <c r="AB13" s="52" t="s">
        <v>72</v>
      </c>
      <c r="AC13" s="2">
        <v>6</v>
      </c>
      <c r="AD13" s="2">
        <v>6</v>
      </c>
      <c r="AE13" s="2">
        <v>6</v>
      </c>
      <c r="AF13" s="2">
        <v>6</v>
      </c>
      <c r="AG13" s="2">
        <v>6</v>
      </c>
      <c r="AH13" s="52" t="s">
        <v>72</v>
      </c>
      <c r="AI13" s="52" t="s">
        <v>72</v>
      </c>
      <c r="AJ13" s="2">
        <v>6</v>
      </c>
      <c r="AK13" s="2">
        <v>6</v>
      </c>
      <c r="AL13" s="2">
        <v>6</v>
      </c>
      <c r="AM13" s="2">
        <v>6</v>
      </c>
      <c r="AN13" s="2">
        <v>6</v>
      </c>
      <c r="AO13" s="2">
        <f>SUM(J13:AN13)</f>
        <v>132</v>
      </c>
    </row>
    <row r="14" spans="1:41" x14ac:dyDescent="0.3">
      <c r="A14" s="2">
        <v>2</v>
      </c>
      <c r="B14" s="77" t="s">
        <v>86</v>
      </c>
      <c r="C14" s="77"/>
      <c r="D14" s="77"/>
      <c r="E14" s="77"/>
      <c r="F14" s="2">
        <v>30</v>
      </c>
      <c r="G14" s="2" t="s">
        <v>89</v>
      </c>
      <c r="H14" s="2" t="s">
        <v>85</v>
      </c>
      <c r="I14" s="2">
        <v>132</v>
      </c>
      <c r="J14" s="54" t="s">
        <v>35</v>
      </c>
      <c r="K14" s="2">
        <v>6</v>
      </c>
      <c r="L14" s="2">
        <v>6</v>
      </c>
      <c r="M14" s="52" t="s">
        <v>72</v>
      </c>
      <c r="N14" s="52" t="s">
        <v>72</v>
      </c>
      <c r="O14" s="2">
        <v>6</v>
      </c>
      <c r="P14" s="2">
        <v>6</v>
      </c>
      <c r="Q14" s="2">
        <v>6</v>
      </c>
      <c r="R14" s="2">
        <v>6</v>
      </c>
      <c r="S14" s="2">
        <v>6</v>
      </c>
      <c r="T14" s="52" t="s">
        <v>72</v>
      </c>
      <c r="U14" s="52" t="s">
        <v>72</v>
      </c>
      <c r="V14" s="2">
        <v>6</v>
      </c>
      <c r="W14" s="2">
        <v>6</v>
      </c>
      <c r="X14" s="2">
        <v>6</v>
      </c>
      <c r="Y14" s="2">
        <v>6</v>
      </c>
      <c r="Z14" s="2">
        <v>6</v>
      </c>
      <c r="AA14" s="52" t="s">
        <v>72</v>
      </c>
      <c r="AB14" s="52" t="s">
        <v>72</v>
      </c>
      <c r="AC14" s="2">
        <v>6</v>
      </c>
      <c r="AD14" s="2">
        <v>6</v>
      </c>
      <c r="AE14" s="2">
        <v>6</v>
      </c>
      <c r="AF14" s="2">
        <v>6</v>
      </c>
      <c r="AG14" s="2">
        <v>6</v>
      </c>
      <c r="AH14" s="52" t="s">
        <v>72</v>
      </c>
      <c r="AI14" s="52" t="s">
        <v>72</v>
      </c>
      <c r="AJ14" s="2">
        <v>6</v>
      </c>
      <c r="AK14" s="2">
        <v>6</v>
      </c>
      <c r="AL14" s="2">
        <v>6</v>
      </c>
      <c r="AM14" s="2">
        <v>6</v>
      </c>
      <c r="AN14" s="2">
        <v>6</v>
      </c>
      <c r="AO14" s="2">
        <f t="shared" ref="AO14:AO32" si="0">SUM(J14:AN14)</f>
        <v>132</v>
      </c>
    </row>
    <row r="15" spans="1:41" x14ac:dyDescent="0.3">
      <c r="A15" s="2">
        <v>3</v>
      </c>
      <c r="B15" s="77" t="s">
        <v>87</v>
      </c>
      <c r="C15" s="77"/>
      <c r="D15" s="77"/>
      <c r="E15" s="77"/>
      <c r="F15" s="2">
        <v>30</v>
      </c>
      <c r="G15" s="2" t="s">
        <v>90</v>
      </c>
      <c r="H15" s="2" t="s">
        <v>85</v>
      </c>
      <c r="I15" s="2">
        <v>132</v>
      </c>
      <c r="J15" s="54" t="s">
        <v>35</v>
      </c>
      <c r="K15" s="2">
        <v>6</v>
      </c>
      <c r="L15" s="2">
        <v>6</v>
      </c>
      <c r="M15" s="52" t="s">
        <v>72</v>
      </c>
      <c r="N15" s="52" t="s">
        <v>72</v>
      </c>
      <c r="O15" s="2">
        <v>6</v>
      </c>
      <c r="P15" s="2">
        <v>6</v>
      </c>
      <c r="Q15" s="2">
        <v>6</v>
      </c>
      <c r="R15" s="2">
        <v>6</v>
      </c>
      <c r="S15" s="2">
        <v>6</v>
      </c>
      <c r="T15" s="52" t="s">
        <v>72</v>
      </c>
      <c r="U15" s="52" t="s">
        <v>72</v>
      </c>
      <c r="V15" s="2">
        <v>6</v>
      </c>
      <c r="W15" s="2">
        <v>6</v>
      </c>
      <c r="X15" s="2">
        <v>6</v>
      </c>
      <c r="Y15" s="2">
        <v>6</v>
      </c>
      <c r="Z15" s="2">
        <v>6</v>
      </c>
      <c r="AA15" s="52" t="s">
        <v>72</v>
      </c>
      <c r="AB15" s="52" t="s">
        <v>72</v>
      </c>
      <c r="AC15" s="2">
        <v>6</v>
      </c>
      <c r="AD15" s="2">
        <v>6</v>
      </c>
      <c r="AE15" s="2">
        <v>6</v>
      </c>
      <c r="AF15" s="2">
        <v>6</v>
      </c>
      <c r="AG15" s="2">
        <v>6</v>
      </c>
      <c r="AH15" s="52" t="s">
        <v>72</v>
      </c>
      <c r="AI15" s="52" t="s">
        <v>72</v>
      </c>
      <c r="AJ15" s="2">
        <v>6</v>
      </c>
      <c r="AK15" s="2">
        <v>6</v>
      </c>
      <c r="AL15" s="2">
        <v>6</v>
      </c>
      <c r="AM15" s="2">
        <v>6</v>
      </c>
      <c r="AN15" s="2">
        <v>6</v>
      </c>
      <c r="AO15" s="2">
        <f t="shared" si="0"/>
        <v>132</v>
      </c>
    </row>
    <row r="16" spans="1:41" x14ac:dyDescent="0.3">
      <c r="A16" s="2">
        <v>4</v>
      </c>
      <c r="B16" s="77" t="s">
        <v>88</v>
      </c>
      <c r="C16" s="77"/>
      <c r="D16" s="77"/>
      <c r="E16" s="77"/>
      <c r="F16" s="2">
        <v>30</v>
      </c>
      <c r="G16" s="2" t="s">
        <v>91</v>
      </c>
      <c r="H16" s="2" t="s">
        <v>85</v>
      </c>
      <c r="I16" s="2">
        <v>132</v>
      </c>
      <c r="J16" s="54" t="s">
        <v>35</v>
      </c>
      <c r="K16" s="2">
        <v>6</v>
      </c>
      <c r="L16" s="2">
        <v>6</v>
      </c>
      <c r="M16" s="52" t="s">
        <v>72</v>
      </c>
      <c r="N16" s="52" t="s">
        <v>72</v>
      </c>
      <c r="O16" s="2">
        <v>6</v>
      </c>
      <c r="P16" s="2">
        <v>6</v>
      </c>
      <c r="Q16" s="2">
        <v>6</v>
      </c>
      <c r="R16" s="2">
        <v>6</v>
      </c>
      <c r="S16" s="2">
        <v>6</v>
      </c>
      <c r="T16" s="52" t="s">
        <v>72</v>
      </c>
      <c r="U16" s="52" t="s">
        <v>72</v>
      </c>
      <c r="V16" s="2">
        <v>6</v>
      </c>
      <c r="W16" s="2">
        <v>6</v>
      </c>
      <c r="X16" s="2">
        <v>6</v>
      </c>
      <c r="Y16" s="2">
        <v>6</v>
      </c>
      <c r="Z16" s="2">
        <v>6</v>
      </c>
      <c r="AA16" s="52" t="s">
        <v>72</v>
      </c>
      <c r="AB16" s="52" t="s">
        <v>72</v>
      </c>
      <c r="AC16" s="2">
        <v>6</v>
      </c>
      <c r="AD16" s="2">
        <v>6</v>
      </c>
      <c r="AE16" s="2">
        <v>6</v>
      </c>
      <c r="AF16" s="2">
        <v>6</v>
      </c>
      <c r="AG16" s="2">
        <v>6</v>
      </c>
      <c r="AH16" s="52" t="s">
        <v>72</v>
      </c>
      <c r="AI16" s="52" t="s">
        <v>72</v>
      </c>
      <c r="AJ16" s="2">
        <v>6</v>
      </c>
      <c r="AK16" s="2">
        <v>6</v>
      </c>
      <c r="AL16" s="2">
        <v>6</v>
      </c>
      <c r="AM16" s="2">
        <v>6</v>
      </c>
      <c r="AN16" s="2">
        <v>6</v>
      </c>
      <c r="AO16" s="2">
        <f t="shared" si="0"/>
        <v>132</v>
      </c>
    </row>
    <row r="17" spans="1:41" x14ac:dyDescent="0.3">
      <c r="A17" s="2">
        <v>5</v>
      </c>
      <c r="B17" s="77"/>
      <c r="C17" s="77"/>
      <c r="D17" s="77"/>
      <c r="E17" s="7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3">
      <c r="A18" s="2">
        <v>6</v>
      </c>
      <c r="B18" s="77"/>
      <c r="C18" s="77"/>
      <c r="D18" s="77"/>
      <c r="E18" s="77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3">
      <c r="A19" s="2">
        <v>7</v>
      </c>
      <c r="B19" s="77"/>
      <c r="C19" s="77"/>
      <c r="D19" s="77"/>
      <c r="E19" s="77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3">
      <c r="A20" s="2">
        <v>8</v>
      </c>
      <c r="B20" s="77"/>
      <c r="C20" s="77"/>
      <c r="D20" s="77"/>
      <c r="E20" s="77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3">
      <c r="A21" s="2">
        <v>9</v>
      </c>
      <c r="B21" s="77"/>
      <c r="C21" s="77"/>
      <c r="D21" s="77"/>
      <c r="E21" s="77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3">
      <c r="A22" s="2">
        <v>10</v>
      </c>
      <c r="B22" s="77"/>
      <c r="C22" s="77"/>
      <c r="D22" s="77"/>
      <c r="E22" s="77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3">
      <c r="A23" s="2">
        <v>11</v>
      </c>
      <c r="B23" s="77"/>
      <c r="C23" s="77"/>
      <c r="D23" s="77"/>
      <c r="E23" s="77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3">
      <c r="A24" s="2">
        <v>12</v>
      </c>
      <c r="B24" s="77"/>
      <c r="C24" s="77"/>
      <c r="D24" s="77"/>
      <c r="E24" s="77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3">
      <c r="A25" s="2">
        <v>13</v>
      </c>
      <c r="B25" s="77"/>
      <c r="C25" s="77"/>
      <c r="D25" s="77"/>
      <c r="E25" s="77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3">
      <c r="A26" s="2">
        <v>14</v>
      </c>
      <c r="B26" s="77"/>
      <c r="C26" s="77"/>
      <c r="D26" s="77"/>
      <c r="E26" s="77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3">
      <c r="A27" s="2">
        <v>15</v>
      </c>
      <c r="B27" s="77"/>
      <c r="C27" s="77"/>
      <c r="D27" s="77"/>
      <c r="E27" s="77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3">
      <c r="A28" s="2">
        <v>16</v>
      </c>
      <c r="B28" s="77"/>
      <c r="C28" s="77"/>
      <c r="D28" s="77"/>
      <c r="E28" s="77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3">
      <c r="A29" s="2">
        <v>17</v>
      </c>
      <c r="B29" s="77"/>
      <c r="C29" s="77"/>
      <c r="D29" s="77"/>
      <c r="E29" s="77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3">
      <c r="A30" s="2">
        <v>18</v>
      </c>
      <c r="B30" s="77"/>
      <c r="C30" s="77"/>
      <c r="D30" s="77"/>
      <c r="E30" s="77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3">
      <c r="A31" s="2">
        <v>19</v>
      </c>
      <c r="B31" s="77"/>
      <c r="C31" s="77"/>
      <c r="D31" s="77"/>
      <c r="E31" s="77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3">
      <c r="A32" s="2">
        <v>20</v>
      </c>
      <c r="B32" s="77"/>
      <c r="C32" s="77"/>
      <c r="D32" s="77"/>
      <c r="E32" s="77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6" x14ac:dyDescent="0.3">
      <c r="G33" s="74" t="s">
        <v>51</v>
      </c>
      <c r="H33" s="74"/>
      <c r="I33" s="35">
        <f>SUM(I13:I32)</f>
        <v>572</v>
      </c>
      <c r="AL33" s="79" t="s">
        <v>51</v>
      </c>
      <c r="AM33" s="79"/>
      <c r="AN33" s="79"/>
      <c r="AO33" s="34">
        <f>SUM(AO13:AO32)</f>
        <v>528</v>
      </c>
    </row>
    <row r="34" spans="1:41" x14ac:dyDescent="0.3">
      <c r="B34" s="15" t="s">
        <v>32</v>
      </c>
      <c r="C34" s="15"/>
    </row>
    <row r="35" spans="1:41" x14ac:dyDescent="0.3">
      <c r="A35" s="23" t="s">
        <v>33</v>
      </c>
      <c r="B35" s="20" t="s">
        <v>41</v>
      </c>
      <c r="C35" s="20"/>
    </row>
    <row r="36" spans="1:41" x14ac:dyDescent="0.3">
      <c r="A36" s="30" t="s">
        <v>34</v>
      </c>
      <c r="B36" s="20" t="s">
        <v>42</v>
      </c>
      <c r="C36" s="20"/>
      <c r="AI36" s="26" t="s">
        <v>52</v>
      </c>
    </row>
    <row r="37" spans="1:41" x14ac:dyDescent="0.3">
      <c r="A37" s="21" t="s">
        <v>35</v>
      </c>
      <c r="B37" s="20" t="s">
        <v>43</v>
      </c>
      <c r="C37" s="20"/>
      <c r="AI37" s="26" t="s">
        <v>53</v>
      </c>
    </row>
    <row r="38" spans="1:41" x14ac:dyDescent="0.3">
      <c r="A38" s="24" t="s">
        <v>36</v>
      </c>
      <c r="B38" s="16" t="s">
        <v>44</v>
      </c>
      <c r="C38" s="20"/>
      <c r="AI38" s="26" t="s">
        <v>54</v>
      </c>
    </row>
    <row r="39" spans="1:41" x14ac:dyDescent="0.3">
      <c r="A39" s="25" t="s">
        <v>37</v>
      </c>
      <c r="B39" s="16" t="s">
        <v>45</v>
      </c>
      <c r="C39" s="20"/>
      <c r="AI39" s="31" t="s">
        <v>78</v>
      </c>
    </row>
    <row r="40" spans="1:41" x14ac:dyDescent="0.3">
      <c r="A40" s="19" t="s">
        <v>38</v>
      </c>
      <c r="B40" s="16" t="s">
        <v>46</v>
      </c>
      <c r="C40" s="20"/>
    </row>
    <row r="41" spans="1:41" x14ac:dyDescent="0.3">
      <c r="A41" s="22" t="s">
        <v>39</v>
      </c>
      <c r="B41" s="20" t="s">
        <v>47</v>
      </c>
      <c r="C41" s="20"/>
    </row>
    <row r="42" spans="1:41" x14ac:dyDescent="0.3">
      <c r="A42" s="48" t="s">
        <v>72</v>
      </c>
      <c r="B42" s="20" t="s">
        <v>55</v>
      </c>
      <c r="C42" s="20"/>
    </row>
    <row r="43" spans="1:41" x14ac:dyDescent="0.3">
      <c r="A43" s="49"/>
      <c r="B43" s="16"/>
      <c r="E43" s="17"/>
      <c r="AD43" s="27"/>
      <c r="AF43" s="27"/>
    </row>
    <row r="44" spans="1:41" x14ac:dyDescent="0.3">
      <c r="E44" t="s">
        <v>49</v>
      </c>
      <c r="F44" s="28"/>
      <c r="G44" s="28"/>
      <c r="H44" s="28"/>
      <c r="I44" s="28" t="s">
        <v>73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50</v>
      </c>
      <c r="AE44" s="28"/>
      <c r="AG44" s="28"/>
      <c r="AH44" s="28"/>
    </row>
    <row r="46" spans="1:41" x14ac:dyDescent="0.3">
      <c r="B46" t="s">
        <v>80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B5977E-3D63-407E-A5EB-6560655FFB2D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99BF5F-5FC3-4A75-8AF5-18EF704552FB}">
          <x14:formula1>
            <xm:f>BD!$J$2:$J$19</xm:f>
          </x14:formula1>
          <xm:sqref>J13:AN32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2C2E-44C0-4FB7-AC2E-D9BB98E818A3}">
  <dimension ref="A1:BD46"/>
  <sheetViews>
    <sheetView topLeftCell="D1" zoomScaleNormal="100" workbookViewId="0">
      <selection activeCell="A8" sqref="A1:AO1048576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6.8867187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44140625" style="1"/>
    <col min="56" max="56" width="11.44140625" style="50"/>
  </cols>
  <sheetData>
    <row r="1" spans="1:41" ht="22.5" customHeight="1" x14ac:dyDescent="0.3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</row>
    <row r="2" spans="1:41" ht="24.75" customHeight="1" x14ac:dyDescent="0.3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</row>
    <row r="3" spans="1:41" x14ac:dyDescent="0.3">
      <c r="A3" s="62" t="s">
        <v>2</v>
      </c>
      <c r="B3" s="62"/>
      <c r="C3" s="62"/>
      <c r="D3" s="63" t="s">
        <v>14</v>
      </c>
      <c r="E3" s="63"/>
      <c r="F3" s="63"/>
    </row>
    <row r="4" spans="1:41" x14ac:dyDescent="0.3">
      <c r="A4" s="64" t="s">
        <v>12</v>
      </c>
      <c r="B4" s="65"/>
      <c r="C4" s="66"/>
      <c r="D4" s="67">
        <v>306019</v>
      </c>
      <c r="E4" s="68"/>
      <c r="F4" s="69"/>
      <c r="AO4"/>
    </row>
    <row r="5" spans="1:41" x14ac:dyDescent="0.3">
      <c r="A5" s="64" t="s">
        <v>3</v>
      </c>
      <c r="B5" s="65"/>
      <c r="C5" s="66"/>
      <c r="D5" s="70" t="s">
        <v>81</v>
      </c>
      <c r="E5" s="71"/>
      <c r="F5" s="72"/>
      <c r="AO5"/>
    </row>
    <row r="6" spans="1:41" x14ac:dyDescent="0.3">
      <c r="A6" s="62" t="s">
        <v>13</v>
      </c>
      <c r="B6" s="62"/>
      <c r="C6" s="62"/>
      <c r="D6" s="70" t="s">
        <v>75</v>
      </c>
      <c r="E6" s="71"/>
      <c r="F6" s="72"/>
      <c r="J6" s="73" t="s">
        <v>57</v>
      </c>
      <c r="K6" s="73"/>
      <c r="L6" s="76" t="s">
        <v>62</v>
      </c>
      <c r="M6" s="76"/>
      <c r="N6" s="76"/>
      <c r="O6" s="76"/>
      <c r="P6" s="73" t="s">
        <v>79</v>
      </c>
      <c r="Q6" s="73"/>
      <c r="R6" s="73"/>
      <c r="AO6"/>
    </row>
    <row r="7" spans="1:41" x14ac:dyDescent="0.3">
      <c r="A7" s="62" t="s">
        <v>16</v>
      </c>
      <c r="B7" s="62"/>
      <c r="C7" s="62"/>
      <c r="D7" s="70" t="s">
        <v>82</v>
      </c>
      <c r="E7" s="71"/>
      <c r="F7" s="72"/>
      <c r="AO7"/>
    </row>
    <row r="9" spans="1:41" ht="24" customHeight="1" x14ac:dyDescent="0.3">
      <c r="A9" s="74" t="s">
        <v>4</v>
      </c>
      <c r="B9" s="74" t="s">
        <v>5</v>
      </c>
      <c r="C9" s="74"/>
      <c r="D9" s="74"/>
      <c r="E9" s="74"/>
      <c r="F9" s="75" t="s">
        <v>6</v>
      </c>
      <c r="G9" s="75" t="s">
        <v>7</v>
      </c>
      <c r="H9" s="75" t="s">
        <v>8</v>
      </c>
      <c r="I9" s="75" t="s">
        <v>9</v>
      </c>
      <c r="J9" s="74" t="s">
        <v>100</v>
      </c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47"/>
    </row>
    <row r="10" spans="1:41" x14ac:dyDescent="0.3">
      <c r="A10" s="74"/>
      <c r="B10" s="74"/>
      <c r="C10" s="74"/>
      <c r="D10" s="74"/>
      <c r="E10" s="74"/>
      <c r="F10" s="75"/>
      <c r="G10" s="75"/>
      <c r="H10" s="75"/>
      <c r="I10" s="75"/>
      <c r="J10" s="74" t="s">
        <v>10</v>
      </c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8" t="s">
        <v>11</v>
      </c>
    </row>
    <row r="11" spans="1:41" x14ac:dyDescent="0.3">
      <c r="A11" s="74"/>
      <c r="B11" s="74"/>
      <c r="C11" s="74"/>
      <c r="D11" s="74"/>
      <c r="E11" s="74"/>
      <c r="F11" s="75"/>
      <c r="G11" s="75"/>
      <c r="H11" s="75"/>
      <c r="I11" s="75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78"/>
    </row>
    <row r="12" spans="1:41" x14ac:dyDescent="0.3">
      <c r="A12" s="74"/>
      <c r="B12" s="74"/>
      <c r="C12" s="74"/>
      <c r="D12" s="74"/>
      <c r="E12" s="74"/>
      <c r="F12" s="75"/>
      <c r="G12" s="75"/>
      <c r="H12" s="75"/>
      <c r="I12" s="75"/>
      <c r="J12" s="29" t="s">
        <v>56</v>
      </c>
      <c r="K12" s="29" t="s">
        <v>39</v>
      </c>
      <c r="L12" s="29" t="s">
        <v>69</v>
      </c>
      <c r="M12" s="29" t="s">
        <v>70</v>
      </c>
      <c r="N12" s="29" t="s">
        <v>70</v>
      </c>
      <c r="O12" s="29" t="s">
        <v>33</v>
      </c>
      <c r="P12" s="29" t="s">
        <v>71</v>
      </c>
      <c r="Q12" s="29" t="s">
        <v>56</v>
      </c>
      <c r="R12" s="29" t="s">
        <v>39</v>
      </c>
      <c r="S12" s="29" t="s">
        <v>69</v>
      </c>
      <c r="T12" s="29" t="s">
        <v>70</v>
      </c>
      <c r="U12" s="29" t="s">
        <v>70</v>
      </c>
      <c r="V12" s="29" t="s">
        <v>33</v>
      </c>
      <c r="W12" s="29" t="s">
        <v>71</v>
      </c>
      <c r="X12" s="29" t="s">
        <v>56</v>
      </c>
      <c r="Y12" s="29" t="s">
        <v>39</v>
      </c>
      <c r="Z12" s="29" t="s">
        <v>69</v>
      </c>
      <c r="AA12" s="29" t="s">
        <v>70</v>
      </c>
      <c r="AB12" s="29" t="s">
        <v>70</v>
      </c>
      <c r="AC12" s="29" t="s">
        <v>33</v>
      </c>
      <c r="AD12" s="29" t="s">
        <v>71</v>
      </c>
      <c r="AE12" s="29" t="s">
        <v>56</v>
      </c>
      <c r="AF12" s="29" t="s">
        <v>39</v>
      </c>
      <c r="AG12" s="29" t="s">
        <v>69</v>
      </c>
      <c r="AH12" s="29" t="s">
        <v>70</v>
      </c>
      <c r="AI12" s="29" t="s">
        <v>70</v>
      </c>
      <c r="AJ12" s="29" t="s">
        <v>33</v>
      </c>
      <c r="AK12" s="29" t="s">
        <v>71</v>
      </c>
      <c r="AL12" s="29" t="s">
        <v>56</v>
      </c>
      <c r="AM12" s="29" t="s">
        <v>39</v>
      </c>
      <c r="AN12" s="29"/>
      <c r="AO12" s="78"/>
    </row>
    <row r="13" spans="1:41" x14ac:dyDescent="0.3">
      <c r="A13" s="2">
        <v>1</v>
      </c>
      <c r="B13" s="77" t="s">
        <v>83</v>
      </c>
      <c r="C13" s="77"/>
      <c r="D13" s="77"/>
      <c r="E13" s="77"/>
      <c r="F13" s="2">
        <v>40</v>
      </c>
      <c r="G13" s="2" t="s">
        <v>98</v>
      </c>
      <c r="H13" s="2" t="s">
        <v>85</v>
      </c>
      <c r="I13" s="2">
        <v>152</v>
      </c>
      <c r="J13" s="52" t="s">
        <v>72</v>
      </c>
      <c r="K13" s="52" t="s">
        <v>72</v>
      </c>
      <c r="L13" s="2">
        <v>6</v>
      </c>
      <c r="M13" s="2">
        <v>6</v>
      </c>
      <c r="N13" s="2">
        <v>6</v>
      </c>
      <c r="O13" s="2">
        <v>6</v>
      </c>
      <c r="P13" s="54" t="s">
        <v>35</v>
      </c>
      <c r="Q13" s="52" t="s">
        <v>72</v>
      </c>
      <c r="R13" s="52" t="s">
        <v>72</v>
      </c>
      <c r="S13" s="2">
        <v>6</v>
      </c>
      <c r="T13" s="2">
        <v>6</v>
      </c>
      <c r="U13" s="2">
        <v>6</v>
      </c>
      <c r="V13" s="2">
        <v>6</v>
      </c>
      <c r="W13" s="2">
        <v>6</v>
      </c>
      <c r="X13" s="52" t="s">
        <v>72</v>
      </c>
      <c r="Y13" s="52" t="s">
        <v>72</v>
      </c>
      <c r="Z13" s="2">
        <v>6</v>
      </c>
      <c r="AA13" s="2">
        <v>6</v>
      </c>
      <c r="AB13" s="2">
        <v>6</v>
      </c>
      <c r="AC13" s="2">
        <v>6</v>
      </c>
      <c r="AD13" s="2">
        <v>6</v>
      </c>
      <c r="AE13" s="52" t="s">
        <v>72</v>
      </c>
      <c r="AF13" s="52" t="s">
        <v>72</v>
      </c>
      <c r="AG13" s="2">
        <v>6</v>
      </c>
      <c r="AH13" s="2">
        <v>6</v>
      </c>
      <c r="AI13" s="2">
        <v>6</v>
      </c>
      <c r="AJ13" s="2">
        <v>6</v>
      </c>
      <c r="AK13" s="2">
        <v>6</v>
      </c>
      <c r="AL13" s="52" t="s">
        <v>72</v>
      </c>
      <c r="AM13" s="52" t="s">
        <v>72</v>
      </c>
      <c r="AN13" s="2"/>
      <c r="AO13" s="2">
        <f>SUM(J13:AN13)</f>
        <v>114</v>
      </c>
    </row>
    <row r="14" spans="1:41" x14ac:dyDescent="0.3">
      <c r="A14" s="2">
        <v>2</v>
      </c>
      <c r="B14" s="77" t="s">
        <v>86</v>
      </c>
      <c r="C14" s="77"/>
      <c r="D14" s="77"/>
      <c r="E14" s="77"/>
      <c r="F14" s="2">
        <v>30</v>
      </c>
      <c r="G14" s="2" t="s">
        <v>89</v>
      </c>
      <c r="H14" s="2" t="s">
        <v>85</v>
      </c>
      <c r="I14" s="2">
        <v>114</v>
      </c>
      <c r="J14" s="52" t="s">
        <v>72</v>
      </c>
      <c r="K14" s="52" t="s">
        <v>72</v>
      </c>
      <c r="L14" s="2">
        <v>6</v>
      </c>
      <c r="M14" s="2">
        <v>6</v>
      </c>
      <c r="N14" s="2">
        <v>6</v>
      </c>
      <c r="O14" s="2">
        <v>6</v>
      </c>
      <c r="P14" s="54" t="s">
        <v>35</v>
      </c>
      <c r="Q14" s="52" t="s">
        <v>72</v>
      </c>
      <c r="R14" s="52" t="s">
        <v>72</v>
      </c>
      <c r="S14" s="2">
        <v>6</v>
      </c>
      <c r="T14" s="2">
        <v>6</v>
      </c>
      <c r="U14" s="2">
        <v>6</v>
      </c>
      <c r="V14" s="2">
        <v>6</v>
      </c>
      <c r="W14" s="2">
        <v>6</v>
      </c>
      <c r="X14" s="52" t="s">
        <v>72</v>
      </c>
      <c r="Y14" s="52" t="s">
        <v>72</v>
      </c>
      <c r="Z14" s="2">
        <v>6</v>
      </c>
      <c r="AA14" s="2">
        <v>6</v>
      </c>
      <c r="AB14" s="2">
        <v>6</v>
      </c>
      <c r="AC14" s="2">
        <v>6</v>
      </c>
      <c r="AD14" s="2">
        <v>6</v>
      </c>
      <c r="AE14" s="52" t="s">
        <v>72</v>
      </c>
      <c r="AF14" s="52" t="s">
        <v>72</v>
      </c>
      <c r="AG14" s="2">
        <v>6</v>
      </c>
      <c r="AH14" s="2">
        <v>6</v>
      </c>
      <c r="AI14" s="2">
        <v>6</v>
      </c>
      <c r="AJ14" s="2">
        <v>6</v>
      </c>
      <c r="AK14" s="2">
        <v>6</v>
      </c>
      <c r="AL14" s="52" t="s">
        <v>72</v>
      </c>
      <c r="AM14" s="52" t="s">
        <v>72</v>
      </c>
      <c r="AN14" s="2"/>
      <c r="AO14" s="2">
        <f t="shared" ref="AO14:AO32" si="0">SUM(J14:AN14)</f>
        <v>114</v>
      </c>
    </row>
    <row r="15" spans="1:41" x14ac:dyDescent="0.3">
      <c r="A15" s="2">
        <v>3</v>
      </c>
      <c r="B15" s="80" t="s">
        <v>87</v>
      </c>
      <c r="C15" s="81"/>
      <c r="D15" s="81"/>
      <c r="E15" s="82"/>
      <c r="F15" s="2">
        <v>30</v>
      </c>
      <c r="G15" s="2" t="s">
        <v>90</v>
      </c>
      <c r="H15" s="2" t="s">
        <v>85</v>
      </c>
      <c r="I15" s="2">
        <v>114</v>
      </c>
      <c r="J15" s="52" t="s">
        <v>72</v>
      </c>
      <c r="K15" s="52" t="s">
        <v>72</v>
      </c>
      <c r="L15" s="2">
        <v>6</v>
      </c>
      <c r="M15" s="2">
        <v>6</v>
      </c>
      <c r="N15" s="2">
        <v>6</v>
      </c>
      <c r="O15" s="2">
        <v>6</v>
      </c>
      <c r="P15" s="54" t="s">
        <v>35</v>
      </c>
      <c r="Q15" s="52" t="s">
        <v>72</v>
      </c>
      <c r="R15" s="52" t="s">
        <v>72</v>
      </c>
      <c r="S15" s="2">
        <v>6</v>
      </c>
      <c r="T15" s="2">
        <v>6</v>
      </c>
      <c r="U15" s="2">
        <v>6</v>
      </c>
      <c r="V15" s="2">
        <v>6</v>
      </c>
      <c r="W15" s="2">
        <v>6</v>
      </c>
      <c r="X15" s="52" t="s">
        <v>72</v>
      </c>
      <c r="Y15" s="52" t="s">
        <v>72</v>
      </c>
      <c r="Z15" s="2">
        <v>6</v>
      </c>
      <c r="AA15" s="2">
        <v>6</v>
      </c>
      <c r="AB15" s="2">
        <v>6</v>
      </c>
      <c r="AC15" s="2">
        <v>6</v>
      </c>
      <c r="AD15" s="2">
        <v>6</v>
      </c>
      <c r="AE15" s="52" t="s">
        <v>72</v>
      </c>
      <c r="AF15" s="52" t="s">
        <v>72</v>
      </c>
      <c r="AG15" s="2">
        <v>6</v>
      </c>
      <c r="AH15" s="2">
        <v>6</v>
      </c>
      <c r="AI15" s="2">
        <v>6</v>
      </c>
      <c r="AJ15" s="2">
        <v>6</v>
      </c>
      <c r="AK15" s="2">
        <v>6</v>
      </c>
      <c r="AL15" s="52" t="s">
        <v>72</v>
      </c>
      <c r="AM15" s="52" t="s">
        <v>72</v>
      </c>
      <c r="AN15" s="2"/>
      <c r="AO15" s="2">
        <f t="shared" si="0"/>
        <v>114</v>
      </c>
    </row>
    <row r="16" spans="1:41" x14ac:dyDescent="0.3">
      <c r="A16" s="2">
        <v>4</v>
      </c>
      <c r="B16" s="77" t="s">
        <v>88</v>
      </c>
      <c r="C16" s="77"/>
      <c r="D16" s="77"/>
      <c r="E16" s="77"/>
      <c r="F16" s="2">
        <v>30</v>
      </c>
      <c r="G16" s="2" t="s">
        <v>99</v>
      </c>
      <c r="H16" s="2" t="s">
        <v>85</v>
      </c>
      <c r="I16" s="2">
        <v>114</v>
      </c>
      <c r="J16" s="52" t="s">
        <v>72</v>
      </c>
      <c r="K16" s="52" t="s">
        <v>72</v>
      </c>
      <c r="L16" s="2">
        <v>6</v>
      </c>
      <c r="M16" s="2">
        <v>6</v>
      </c>
      <c r="N16" s="2">
        <v>6</v>
      </c>
      <c r="O16" s="2">
        <v>6</v>
      </c>
      <c r="P16" s="54" t="s">
        <v>35</v>
      </c>
      <c r="Q16" s="52" t="s">
        <v>72</v>
      </c>
      <c r="R16" s="52" t="s">
        <v>72</v>
      </c>
      <c r="S16" s="2">
        <v>6</v>
      </c>
      <c r="T16" s="2">
        <v>6</v>
      </c>
      <c r="U16" s="2">
        <v>6</v>
      </c>
      <c r="V16" s="2">
        <v>6</v>
      </c>
      <c r="W16" s="2">
        <v>6</v>
      </c>
      <c r="X16" s="52" t="s">
        <v>72</v>
      </c>
      <c r="Y16" s="52" t="s">
        <v>72</v>
      </c>
      <c r="Z16" s="2">
        <v>6</v>
      </c>
      <c r="AA16" s="2">
        <v>6</v>
      </c>
      <c r="AB16" s="2">
        <v>6</v>
      </c>
      <c r="AC16" s="2">
        <v>6</v>
      </c>
      <c r="AD16" s="2">
        <v>6</v>
      </c>
      <c r="AE16" s="52" t="s">
        <v>72</v>
      </c>
      <c r="AF16" s="52" t="s">
        <v>72</v>
      </c>
      <c r="AG16" s="2">
        <v>6</v>
      </c>
      <c r="AH16" s="2">
        <v>6</v>
      </c>
      <c r="AI16" s="2">
        <v>6</v>
      </c>
      <c r="AJ16" s="2">
        <v>6</v>
      </c>
      <c r="AK16" s="2">
        <v>6</v>
      </c>
      <c r="AL16" s="52" t="s">
        <v>72</v>
      </c>
      <c r="AM16" s="52" t="s">
        <v>72</v>
      </c>
      <c r="AN16" s="2"/>
      <c r="AO16" s="2">
        <f t="shared" si="0"/>
        <v>114</v>
      </c>
    </row>
    <row r="17" spans="1:41" x14ac:dyDescent="0.3">
      <c r="A17" s="2">
        <v>5</v>
      </c>
      <c r="B17" s="77"/>
      <c r="C17" s="77"/>
      <c r="D17" s="77"/>
      <c r="E17" s="7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3">
      <c r="A18" s="2">
        <v>6</v>
      </c>
      <c r="B18" s="77"/>
      <c r="C18" s="77"/>
      <c r="D18" s="77"/>
      <c r="E18" s="77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3">
      <c r="A19" s="2">
        <v>7</v>
      </c>
      <c r="B19" s="77"/>
      <c r="C19" s="77"/>
      <c r="D19" s="77"/>
      <c r="E19" s="77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3">
      <c r="A20" s="2">
        <v>8</v>
      </c>
      <c r="B20" s="77"/>
      <c r="C20" s="77"/>
      <c r="D20" s="77"/>
      <c r="E20" s="77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3">
      <c r="A21" s="2">
        <v>9</v>
      </c>
      <c r="B21" s="77"/>
      <c r="C21" s="77"/>
      <c r="D21" s="77"/>
      <c r="E21" s="77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3">
      <c r="A22" s="2">
        <v>10</v>
      </c>
      <c r="B22" s="77"/>
      <c r="C22" s="77"/>
      <c r="D22" s="77"/>
      <c r="E22" s="77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3">
      <c r="A23" s="2">
        <v>11</v>
      </c>
      <c r="B23" s="77"/>
      <c r="C23" s="77"/>
      <c r="D23" s="77"/>
      <c r="E23" s="77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3">
      <c r="A24" s="2">
        <v>12</v>
      </c>
      <c r="B24" s="77"/>
      <c r="C24" s="77"/>
      <c r="D24" s="77"/>
      <c r="E24" s="77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3">
      <c r="A25" s="2">
        <v>13</v>
      </c>
      <c r="B25" s="77"/>
      <c r="C25" s="77"/>
      <c r="D25" s="77"/>
      <c r="E25" s="77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3">
      <c r="A26" s="2">
        <v>14</v>
      </c>
      <c r="B26" s="77"/>
      <c r="C26" s="77"/>
      <c r="D26" s="77"/>
      <c r="E26" s="77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3">
      <c r="A27" s="2">
        <v>15</v>
      </c>
      <c r="B27" s="77"/>
      <c r="C27" s="77"/>
      <c r="D27" s="77"/>
      <c r="E27" s="77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3">
      <c r="A28" s="2">
        <v>16</v>
      </c>
      <c r="B28" s="77"/>
      <c r="C28" s="77"/>
      <c r="D28" s="77"/>
      <c r="E28" s="77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3">
      <c r="A29" s="2">
        <v>17</v>
      </c>
      <c r="B29" s="77"/>
      <c r="C29" s="77"/>
      <c r="D29" s="77"/>
      <c r="E29" s="77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3">
      <c r="A30" s="2">
        <v>18</v>
      </c>
      <c r="B30" s="77"/>
      <c r="C30" s="77"/>
      <c r="D30" s="77"/>
      <c r="E30" s="77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3">
      <c r="A31" s="2">
        <v>19</v>
      </c>
      <c r="B31" s="77"/>
      <c r="C31" s="77"/>
      <c r="D31" s="77"/>
      <c r="E31" s="77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3">
      <c r="A32" s="2">
        <v>20</v>
      </c>
      <c r="B32" s="77"/>
      <c r="C32" s="77"/>
      <c r="D32" s="77"/>
      <c r="E32" s="77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6" x14ac:dyDescent="0.3">
      <c r="G33" s="74" t="s">
        <v>51</v>
      </c>
      <c r="H33" s="74"/>
      <c r="I33" s="35">
        <f>SUM(I13:I32)</f>
        <v>494</v>
      </c>
      <c r="AL33" s="79" t="s">
        <v>51</v>
      </c>
      <c r="AM33" s="79"/>
      <c r="AN33" s="79"/>
      <c r="AO33" s="34">
        <f>SUM(AO13:AO32)</f>
        <v>456</v>
      </c>
    </row>
    <row r="34" spans="1:41" x14ac:dyDescent="0.3">
      <c r="B34" s="15" t="s">
        <v>32</v>
      </c>
      <c r="C34" s="15"/>
    </row>
    <row r="35" spans="1:41" x14ac:dyDescent="0.3">
      <c r="A35" s="23" t="s">
        <v>33</v>
      </c>
      <c r="B35" s="20" t="s">
        <v>41</v>
      </c>
      <c r="C35" s="20"/>
    </row>
    <row r="36" spans="1:41" x14ac:dyDescent="0.3">
      <c r="A36" s="30" t="s">
        <v>34</v>
      </c>
      <c r="B36" s="20" t="s">
        <v>42</v>
      </c>
      <c r="C36" s="20"/>
      <c r="AI36" s="26" t="s">
        <v>52</v>
      </c>
    </row>
    <row r="37" spans="1:41" x14ac:dyDescent="0.3">
      <c r="A37" s="21" t="s">
        <v>35</v>
      </c>
      <c r="B37" s="20" t="s">
        <v>43</v>
      </c>
      <c r="C37" s="20"/>
      <c r="AI37" s="26" t="s">
        <v>53</v>
      </c>
    </row>
    <row r="38" spans="1:41" x14ac:dyDescent="0.3">
      <c r="A38" s="24" t="s">
        <v>36</v>
      </c>
      <c r="B38" s="16" t="s">
        <v>44</v>
      </c>
      <c r="C38" s="20"/>
      <c r="AI38" s="26" t="s">
        <v>54</v>
      </c>
    </row>
    <row r="39" spans="1:41" x14ac:dyDescent="0.3">
      <c r="A39" s="25" t="s">
        <v>37</v>
      </c>
      <c r="B39" s="16" t="s">
        <v>45</v>
      </c>
      <c r="C39" s="20"/>
      <c r="AI39" s="31" t="s">
        <v>78</v>
      </c>
    </row>
    <row r="40" spans="1:41" x14ac:dyDescent="0.3">
      <c r="A40" s="19" t="s">
        <v>38</v>
      </c>
      <c r="B40" s="16" t="s">
        <v>46</v>
      </c>
      <c r="C40" s="20"/>
    </row>
    <row r="41" spans="1:41" x14ac:dyDescent="0.3">
      <c r="A41" s="22" t="s">
        <v>39</v>
      </c>
      <c r="B41" s="20" t="s">
        <v>47</v>
      </c>
      <c r="C41" s="20"/>
    </row>
    <row r="42" spans="1:41" x14ac:dyDescent="0.3">
      <c r="A42" s="48" t="s">
        <v>72</v>
      </c>
      <c r="B42" s="20" t="s">
        <v>55</v>
      </c>
      <c r="C42" s="20"/>
    </row>
    <row r="43" spans="1:41" x14ac:dyDescent="0.3">
      <c r="A43" s="49"/>
      <c r="B43" s="16"/>
      <c r="E43" s="17"/>
      <c r="AD43" s="27"/>
      <c r="AF43" s="27"/>
    </row>
    <row r="44" spans="1:41" x14ac:dyDescent="0.3">
      <c r="E44" t="s">
        <v>49</v>
      </c>
      <c r="F44" s="28"/>
      <c r="G44" s="28"/>
      <c r="H44" s="28"/>
      <c r="I44" s="28" t="s">
        <v>73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50</v>
      </c>
      <c r="AE44" s="28"/>
      <c r="AG44" s="28"/>
      <c r="AH44" s="28"/>
    </row>
    <row r="46" spans="1:41" x14ac:dyDescent="0.3">
      <c r="B46" t="s">
        <v>80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83050B-B377-4C00-9B7A-6012638F8866}">
          <x14:formula1>
            <xm:f>BD!$J$2:$J$19</xm:f>
          </x14:formula1>
          <xm:sqref>J13:AN32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F25ED-166B-4DA1-B7BB-7E0DAAE7432D}">
  <dimension ref="A1:AQ47"/>
  <sheetViews>
    <sheetView topLeftCell="C1" zoomScale="76" zoomScaleNormal="115" workbookViewId="0">
      <selection activeCell="C8" sqref="C1:Z1048576"/>
    </sheetView>
  </sheetViews>
  <sheetFormatPr baseColWidth="10" defaultRowHeight="14.4" x14ac:dyDescent="0.3"/>
  <sheetData>
    <row r="1" spans="1:41" ht="15.6" x14ac:dyDescent="0.3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</row>
    <row r="2" spans="1:41" ht="15.6" x14ac:dyDescent="0.3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</row>
    <row r="3" spans="1:41" x14ac:dyDescent="0.3">
      <c r="A3" s="62" t="s">
        <v>2</v>
      </c>
      <c r="B3" s="62"/>
      <c r="C3" s="62"/>
      <c r="D3" s="63" t="s">
        <v>14</v>
      </c>
      <c r="E3" s="63"/>
      <c r="F3" s="6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x14ac:dyDescent="0.3">
      <c r="A4" s="64" t="s">
        <v>12</v>
      </c>
      <c r="B4" s="65"/>
      <c r="C4" s="66"/>
      <c r="D4" s="67">
        <v>306019</v>
      </c>
      <c r="E4" s="68"/>
      <c r="F4" s="69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1" x14ac:dyDescent="0.3">
      <c r="A5" s="64" t="s">
        <v>3</v>
      </c>
      <c r="B5" s="65"/>
      <c r="C5" s="66"/>
      <c r="D5" s="70" t="s">
        <v>81</v>
      </c>
      <c r="E5" s="71"/>
      <c r="F5" s="7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1" x14ac:dyDescent="0.3">
      <c r="A6" s="62" t="s">
        <v>13</v>
      </c>
      <c r="B6" s="62"/>
      <c r="C6" s="62"/>
      <c r="D6" s="70" t="s">
        <v>75</v>
      </c>
      <c r="E6" s="71"/>
      <c r="F6" s="72"/>
      <c r="G6" s="1"/>
      <c r="H6" s="1"/>
      <c r="I6" s="1"/>
      <c r="J6" s="73" t="s">
        <v>57</v>
      </c>
      <c r="K6" s="73"/>
      <c r="L6" s="76" t="s">
        <v>63</v>
      </c>
      <c r="M6" s="76"/>
      <c r="N6" s="76"/>
      <c r="O6" s="76"/>
      <c r="P6" s="73" t="s">
        <v>79</v>
      </c>
      <c r="Q6" s="73"/>
      <c r="R6" s="73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1" x14ac:dyDescent="0.3">
      <c r="A7" s="62" t="s">
        <v>16</v>
      </c>
      <c r="B7" s="62"/>
      <c r="C7" s="62"/>
      <c r="D7" s="70" t="s">
        <v>82</v>
      </c>
      <c r="E7" s="71"/>
      <c r="F7" s="7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1" x14ac:dyDescent="0.3"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ht="14.4" customHeight="1" x14ac:dyDescent="0.3">
      <c r="A9" s="74" t="s">
        <v>4</v>
      </c>
      <c r="B9" s="74" t="s">
        <v>5</v>
      </c>
      <c r="C9" s="74"/>
      <c r="D9" s="74"/>
      <c r="E9" s="74"/>
      <c r="F9" s="75" t="s">
        <v>6</v>
      </c>
      <c r="G9" s="75" t="s">
        <v>7</v>
      </c>
      <c r="H9" s="75" t="s">
        <v>8</v>
      </c>
      <c r="I9" s="75" t="s">
        <v>9</v>
      </c>
      <c r="J9" s="74" t="s">
        <v>101</v>
      </c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47"/>
    </row>
    <row r="10" spans="1:41" ht="14.4" customHeight="1" x14ac:dyDescent="0.3">
      <c r="A10" s="74"/>
      <c r="B10" s="74"/>
      <c r="C10" s="74"/>
      <c r="D10" s="74"/>
      <c r="E10" s="74"/>
      <c r="F10" s="75"/>
      <c r="G10" s="75"/>
      <c r="H10" s="75"/>
      <c r="I10" s="75"/>
      <c r="J10" s="74" t="s">
        <v>10</v>
      </c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8" t="s">
        <v>11</v>
      </c>
    </row>
    <row r="11" spans="1:41" x14ac:dyDescent="0.3">
      <c r="A11" s="74"/>
      <c r="B11" s="74"/>
      <c r="C11" s="74"/>
      <c r="D11" s="74"/>
      <c r="E11" s="74"/>
      <c r="F11" s="75"/>
      <c r="G11" s="75"/>
      <c r="H11" s="75"/>
      <c r="I11" s="75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78"/>
    </row>
    <row r="12" spans="1:41" x14ac:dyDescent="0.3">
      <c r="A12" s="74"/>
      <c r="B12" s="74"/>
      <c r="C12" s="74"/>
      <c r="D12" s="74"/>
      <c r="E12" s="74"/>
      <c r="F12" s="75"/>
      <c r="G12" s="75"/>
      <c r="H12" s="75"/>
      <c r="I12" s="75"/>
      <c r="J12" s="29" t="s">
        <v>69</v>
      </c>
      <c r="K12" s="29" t="s">
        <v>70</v>
      </c>
      <c r="L12" s="29" t="s">
        <v>70</v>
      </c>
      <c r="M12" s="29" t="s">
        <v>33</v>
      </c>
      <c r="N12" s="29" t="s">
        <v>71</v>
      </c>
      <c r="O12" s="29" t="s">
        <v>56</v>
      </c>
      <c r="P12" s="29" t="s">
        <v>39</v>
      </c>
      <c r="Q12" s="29" t="s">
        <v>69</v>
      </c>
      <c r="R12" s="29" t="s">
        <v>70</v>
      </c>
      <c r="S12" s="29" t="s">
        <v>70</v>
      </c>
      <c r="T12" s="29" t="s">
        <v>33</v>
      </c>
      <c r="U12" s="29" t="s">
        <v>71</v>
      </c>
      <c r="V12" s="29" t="s">
        <v>56</v>
      </c>
      <c r="W12" s="29" t="s">
        <v>39</v>
      </c>
      <c r="X12" s="29" t="s">
        <v>69</v>
      </c>
      <c r="Y12" s="29" t="s">
        <v>70</v>
      </c>
      <c r="Z12" s="29" t="s">
        <v>70</v>
      </c>
      <c r="AA12" s="29" t="s">
        <v>33</v>
      </c>
      <c r="AB12" s="29" t="s">
        <v>71</v>
      </c>
      <c r="AC12" s="29" t="s">
        <v>56</v>
      </c>
      <c r="AD12" s="29" t="s">
        <v>39</v>
      </c>
      <c r="AE12" s="29" t="s">
        <v>69</v>
      </c>
      <c r="AF12" s="29" t="s">
        <v>70</v>
      </c>
      <c r="AG12" s="29" t="s">
        <v>70</v>
      </c>
      <c r="AH12" s="29" t="s">
        <v>33</v>
      </c>
      <c r="AI12" s="29" t="s">
        <v>71</v>
      </c>
      <c r="AJ12" s="29" t="s">
        <v>56</v>
      </c>
      <c r="AK12" s="29" t="s">
        <v>39</v>
      </c>
      <c r="AL12" s="29" t="s">
        <v>69</v>
      </c>
      <c r="AM12" s="29" t="s">
        <v>70</v>
      </c>
      <c r="AN12" s="29" t="s">
        <v>70</v>
      </c>
      <c r="AO12" s="78"/>
    </row>
    <row r="13" spans="1:41" x14ac:dyDescent="0.3">
      <c r="A13" s="2">
        <v>1</v>
      </c>
      <c r="B13" s="77" t="s">
        <v>83</v>
      </c>
      <c r="C13" s="77"/>
      <c r="D13" s="77"/>
      <c r="E13" s="77"/>
      <c r="F13" s="2">
        <v>40</v>
      </c>
      <c r="G13" s="2" t="s">
        <v>98</v>
      </c>
      <c r="H13" s="2" t="s">
        <v>85</v>
      </c>
      <c r="I13" s="2">
        <v>120</v>
      </c>
      <c r="J13" s="57">
        <v>6</v>
      </c>
      <c r="K13" s="57">
        <v>6</v>
      </c>
      <c r="L13" s="57">
        <v>6</v>
      </c>
      <c r="M13" s="57">
        <v>6</v>
      </c>
      <c r="N13" s="57">
        <v>6</v>
      </c>
      <c r="O13" s="59" t="s">
        <v>72</v>
      </c>
      <c r="P13" s="59" t="s">
        <v>72</v>
      </c>
      <c r="Q13" s="57">
        <v>6</v>
      </c>
      <c r="R13" s="57">
        <v>6</v>
      </c>
      <c r="S13" s="57">
        <v>6</v>
      </c>
      <c r="T13" s="57">
        <v>6</v>
      </c>
      <c r="U13" s="57">
        <v>6</v>
      </c>
      <c r="V13" s="59" t="s">
        <v>72</v>
      </c>
      <c r="W13" s="59" t="s">
        <v>72</v>
      </c>
      <c r="X13" s="57">
        <v>6</v>
      </c>
      <c r="Y13" s="57">
        <v>6</v>
      </c>
      <c r="Z13" s="57">
        <v>6</v>
      </c>
      <c r="AA13" s="57">
        <v>6</v>
      </c>
      <c r="AB13" s="57">
        <v>6</v>
      </c>
      <c r="AC13" s="59" t="s">
        <v>72</v>
      </c>
      <c r="AD13" s="59" t="s">
        <v>72</v>
      </c>
      <c r="AE13" s="57" t="s">
        <v>36</v>
      </c>
      <c r="AF13" s="57" t="s">
        <v>36</v>
      </c>
      <c r="AG13" s="57" t="s">
        <v>36</v>
      </c>
      <c r="AH13" s="57" t="s">
        <v>36</v>
      </c>
      <c r="AI13" s="57" t="s">
        <v>36</v>
      </c>
      <c r="AJ13" s="59" t="s">
        <v>72</v>
      </c>
      <c r="AK13" s="59" t="s">
        <v>72</v>
      </c>
      <c r="AL13" s="51" t="s">
        <v>35</v>
      </c>
      <c r="AM13" s="57" t="s">
        <v>36</v>
      </c>
      <c r="AN13" s="2" t="s">
        <v>36</v>
      </c>
      <c r="AO13" s="2">
        <f>SUM(J13:AN13)</f>
        <v>90</v>
      </c>
    </row>
    <row r="14" spans="1:41" x14ac:dyDescent="0.3">
      <c r="A14" s="2">
        <v>2</v>
      </c>
      <c r="B14" s="77" t="s">
        <v>86</v>
      </c>
      <c r="C14" s="77"/>
      <c r="D14" s="77"/>
      <c r="E14" s="77"/>
      <c r="F14" s="2">
        <v>30</v>
      </c>
      <c r="G14" s="2" t="s">
        <v>89</v>
      </c>
      <c r="H14" s="2" t="s">
        <v>85</v>
      </c>
      <c r="I14" s="2">
        <v>90</v>
      </c>
      <c r="J14" s="57">
        <v>6</v>
      </c>
      <c r="K14" s="57">
        <v>6</v>
      </c>
      <c r="L14" s="57">
        <v>6</v>
      </c>
      <c r="M14" s="57">
        <v>6</v>
      </c>
      <c r="N14" s="57">
        <v>6</v>
      </c>
      <c r="O14" s="59" t="s">
        <v>72</v>
      </c>
      <c r="P14" s="59" t="s">
        <v>72</v>
      </c>
      <c r="Q14" s="57">
        <v>6</v>
      </c>
      <c r="R14" s="57">
        <v>6</v>
      </c>
      <c r="S14" s="57">
        <v>6</v>
      </c>
      <c r="T14" s="57">
        <v>6</v>
      </c>
      <c r="U14" s="57">
        <v>6</v>
      </c>
      <c r="V14" s="59" t="s">
        <v>72</v>
      </c>
      <c r="W14" s="59" t="s">
        <v>72</v>
      </c>
      <c r="X14" s="57">
        <v>6</v>
      </c>
      <c r="Y14" s="57">
        <v>6</v>
      </c>
      <c r="Z14" s="57">
        <v>6</v>
      </c>
      <c r="AA14" s="57">
        <v>6</v>
      </c>
      <c r="AB14" s="57">
        <v>6</v>
      </c>
      <c r="AC14" s="59" t="s">
        <v>72</v>
      </c>
      <c r="AD14" s="59" t="s">
        <v>72</v>
      </c>
      <c r="AE14" s="57" t="s">
        <v>36</v>
      </c>
      <c r="AF14" s="57" t="s">
        <v>36</v>
      </c>
      <c r="AG14" s="57" t="s">
        <v>36</v>
      </c>
      <c r="AH14" s="57" t="s">
        <v>36</v>
      </c>
      <c r="AI14" s="57" t="s">
        <v>36</v>
      </c>
      <c r="AJ14" s="59" t="s">
        <v>72</v>
      </c>
      <c r="AK14" s="59" t="s">
        <v>72</v>
      </c>
      <c r="AL14" s="51" t="s">
        <v>35</v>
      </c>
      <c r="AM14" s="57" t="s">
        <v>36</v>
      </c>
      <c r="AN14" s="2" t="s">
        <v>36</v>
      </c>
      <c r="AO14" s="2">
        <f t="shared" ref="AO14:AO32" si="0">SUM(J14:AN14)</f>
        <v>90</v>
      </c>
    </row>
    <row r="15" spans="1:41" x14ac:dyDescent="0.3">
      <c r="A15" s="2">
        <v>3</v>
      </c>
      <c r="B15" s="80" t="s">
        <v>87</v>
      </c>
      <c r="C15" s="81"/>
      <c r="D15" s="81"/>
      <c r="E15" s="82"/>
      <c r="F15" s="2">
        <v>30</v>
      </c>
      <c r="G15" s="2" t="s">
        <v>90</v>
      </c>
      <c r="H15" s="2" t="s">
        <v>85</v>
      </c>
      <c r="I15" s="2">
        <v>90</v>
      </c>
      <c r="J15" s="57">
        <v>6</v>
      </c>
      <c r="K15" s="57">
        <v>6</v>
      </c>
      <c r="L15" s="57">
        <v>6</v>
      </c>
      <c r="M15" s="57">
        <v>6</v>
      </c>
      <c r="N15" s="57">
        <v>6</v>
      </c>
      <c r="O15" s="59" t="s">
        <v>72</v>
      </c>
      <c r="P15" s="59" t="s">
        <v>72</v>
      </c>
      <c r="Q15" s="57">
        <v>6</v>
      </c>
      <c r="R15" s="57">
        <v>6</v>
      </c>
      <c r="S15" s="57">
        <v>6</v>
      </c>
      <c r="T15" s="57">
        <v>6</v>
      </c>
      <c r="U15" s="57">
        <v>6</v>
      </c>
      <c r="V15" s="59" t="s">
        <v>72</v>
      </c>
      <c r="W15" s="59" t="s">
        <v>72</v>
      </c>
      <c r="X15" s="57">
        <v>6</v>
      </c>
      <c r="Y15" s="57">
        <v>6</v>
      </c>
      <c r="Z15" s="57">
        <v>6</v>
      </c>
      <c r="AA15" s="57">
        <v>6</v>
      </c>
      <c r="AB15" s="57">
        <v>6</v>
      </c>
      <c r="AC15" s="59" t="s">
        <v>72</v>
      </c>
      <c r="AD15" s="59" t="s">
        <v>72</v>
      </c>
      <c r="AE15" s="57" t="s">
        <v>36</v>
      </c>
      <c r="AF15" s="57" t="s">
        <v>36</v>
      </c>
      <c r="AG15" s="57" t="s">
        <v>36</v>
      </c>
      <c r="AH15" s="57" t="s">
        <v>36</v>
      </c>
      <c r="AI15" s="57" t="s">
        <v>36</v>
      </c>
      <c r="AJ15" s="59" t="s">
        <v>72</v>
      </c>
      <c r="AK15" s="59" t="s">
        <v>72</v>
      </c>
      <c r="AL15" s="51" t="s">
        <v>35</v>
      </c>
      <c r="AM15" s="57" t="s">
        <v>36</v>
      </c>
      <c r="AN15" s="2" t="s">
        <v>36</v>
      </c>
      <c r="AO15" s="2">
        <f t="shared" si="0"/>
        <v>90</v>
      </c>
    </row>
    <row r="16" spans="1:41" x14ac:dyDescent="0.3">
      <c r="A16" s="2">
        <v>4</v>
      </c>
      <c r="B16" s="77" t="s">
        <v>88</v>
      </c>
      <c r="C16" s="77"/>
      <c r="D16" s="77"/>
      <c r="E16" s="77"/>
      <c r="F16" s="2">
        <v>30</v>
      </c>
      <c r="G16" s="2" t="s">
        <v>99</v>
      </c>
      <c r="H16" s="2" t="s">
        <v>85</v>
      </c>
      <c r="I16" s="2">
        <v>90</v>
      </c>
      <c r="J16" s="57">
        <v>6</v>
      </c>
      <c r="K16" s="57">
        <v>6</v>
      </c>
      <c r="L16" s="57">
        <v>6</v>
      </c>
      <c r="M16" s="57">
        <v>6</v>
      </c>
      <c r="N16" s="57">
        <v>6</v>
      </c>
      <c r="O16" s="59" t="s">
        <v>72</v>
      </c>
      <c r="P16" s="59" t="s">
        <v>72</v>
      </c>
      <c r="Q16" s="57">
        <v>6</v>
      </c>
      <c r="R16" s="57">
        <v>6</v>
      </c>
      <c r="S16" s="57">
        <v>6</v>
      </c>
      <c r="T16" s="57">
        <v>6</v>
      </c>
      <c r="U16" s="57">
        <v>6</v>
      </c>
      <c r="V16" s="59" t="s">
        <v>72</v>
      </c>
      <c r="W16" s="59" t="s">
        <v>72</v>
      </c>
      <c r="X16" s="57">
        <v>6</v>
      </c>
      <c r="Y16" s="57">
        <v>6</v>
      </c>
      <c r="Z16" s="57">
        <v>6</v>
      </c>
      <c r="AA16" s="57">
        <v>6</v>
      </c>
      <c r="AB16" s="57">
        <v>6</v>
      </c>
      <c r="AC16" s="59" t="s">
        <v>72</v>
      </c>
      <c r="AD16" s="59" t="s">
        <v>72</v>
      </c>
      <c r="AE16" s="57" t="s">
        <v>36</v>
      </c>
      <c r="AF16" s="57" t="s">
        <v>36</v>
      </c>
      <c r="AG16" s="57" t="s">
        <v>36</v>
      </c>
      <c r="AH16" s="57" t="s">
        <v>36</v>
      </c>
      <c r="AI16" s="57" t="s">
        <v>36</v>
      </c>
      <c r="AJ16" s="59" t="s">
        <v>72</v>
      </c>
      <c r="AK16" s="59" t="s">
        <v>72</v>
      </c>
      <c r="AL16" s="51" t="s">
        <v>35</v>
      </c>
      <c r="AM16" s="57" t="s">
        <v>36</v>
      </c>
      <c r="AN16" s="2" t="s">
        <v>36</v>
      </c>
      <c r="AO16" s="2">
        <f t="shared" si="0"/>
        <v>90</v>
      </c>
    </row>
    <row r="17" spans="1:43" x14ac:dyDescent="0.3">
      <c r="A17" s="2">
        <v>5</v>
      </c>
      <c r="B17" s="77"/>
      <c r="C17" s="77"/>
      <c r="D17" s="77"/>
      <c r="E17" s="7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58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  <c r="AQ17" s="55"/>
    </row>
    <row r="18" spans="1:43" x14ac:dyDescent="0.3">
      <c r="A18" s="2">
        <v>6</v>
      </c>
      <c r="B18" s="77"/>
      <c r="C18" s="77"/>
      <c r="D18" s="77"/>
      <c r="E18" s="77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3" x14ac:dyDescent="0.3">
      <c r="A19" s="2">
        <v>7</v>
      </c>
      <c r="B19" s="77"/>
      <c r="C19" s="77"/>
      <c r="D19" s="77"/>
      <c r="E19" s="77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3" x14ac:dyDescent="0.3">
      <c r="A20" s="2">
        <v>8</v>
      </c>
      <c r="B20" s="77"/>
      <c r="C20" s="77"/>
      <c r="D20" s="77"/>
      <c r="E20" s="77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3" x14ac:dyDescent="0.3">
      <c r="A21" s="2">
        <v>9</v>
      </c>
      <c r="B21" s="77"/>
      <c r="C21" s="77"/>
      <c r="D21" s="77"/>
      <c r="E21" s="77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3" x14ac:dyDescent="0.3">
      <c r="A22" s="2">
        <v>10</v>
      </c>
      <c r="B22" s="77"/>
      <c r="C22" s="77"/>
      <c r="D22" s="77"/>
      <c r="E22" s="77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3" x14ac:dyDescent="0.3">
      <c r="A23" s="2">
        <v>11</v>
      </c>
      <c r="B23" s="77"/>
      <c r="C23" s="77"/>
      <c r="D23" s="77"/>
      <c r="E23" s="77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3" x14ac:dyDescent="0.3">
      <c r="A24" s="2">
        <v>12</v>
      </c>
      <c r="B24" s="77"/>
      <c r="C24" s="77"/>
      <c r="D24" s="77"/>
      <c r="E24" s="77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3" x14ac:dyDescent="0.3">
      <c r="A25" s="2">
        <v>13</v>
      </c>
      <c r="B25" s="77"/>
      <c r="C25" s="77"/>
      <c r="D25" s="77"/>
      <c r="E25" s="77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56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3" x14ac:dyDescent="0.3">
      <c r="A26" s="2">
        <v>14</v>
      </c>
      <c r="B26" s="77"/>
      <c r="C26" s="77"/>
      <c r="D26" s="77"/>
      <c r="E26" s="77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3" x14ac:dyDescent="0.3">
      <c r="A27" s="2">
        <v>15</v>
      </c>
      <c r="B27" s="77"/>
      <c r="C27" s="77"/>
      <c r="D27" s="77"/>
      <c r="E27" s="77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3" x14ac:dyDescent="0.3">
      <c r="A28" s="2">
        <v>16</v>
      </c>
      <c r="B28" s="77"/>
      <c r="C28" s="77"/>
      <c r="D28" s="77"/>
      <c r="E28" s="77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3" x14ac:dyDescent="0.3">
      <c r="A29" s="2">
        <v>17</v>
      </c>
      <c r="B29" s="77"/>
      <c r="C29" s="77"/>
      <c r="D29" s="77"/>
      <c r="E29" s="77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3" x14ac:dyDescent="0.3">
      <c r="A30" s="2">
        <v>18</v>
      </c>
      <c r="B30" s="77"/>
      <c r="C30" s="77"/>
      <c r="D30" s="77"/>
      <c r="E30" s="77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3" x14ac:dyDescent="0.3">
      <c r="A31" s="2">
        <v>19</v>
      </c>
      <c r="B31" s="77"/>
      <c r="C31" s="77"/>
      <c r="D31" s="77"/>
      <c r="E31" s="77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3" x14ac:dyDescent="0.3">
      <c r="A32" s="2">
        <v>20</v>
      </c>
      <c r="B32" s="77"/>
      <c r="C32" s="77"/>
      <c r="D32" s="77"/>
      <c r="E32" s="77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6" x14ac:dyDescent="0.3">
      <c r="F33" s="1"/>
      <c r="G33" s="74" t="s">
        <v>51</v>
      </c>
      <c r="H33" s="74"/>
      <c r="I33" s="35">
        <f>SUM(I13:I32)</f>
        <v>390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79" t="s">
        <v>51</v>
      </c>
      <c r="AM33" s="79"/>
      <c r="AN33" s="79"/>
      <c r="AO33" s="34">
        <f>SUM(AO13:AO32)</f>
        <v>360</v>
      </c>
    </row>
    <row r="34" spans="1:41" x14ac:dyDescent="0.3">
      <c r="B34" s="15" t="s">
        <v>32</v>
      </c>
      <c r="C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 x14ac:dyDescent="0.3">
      <c r="A35" s="23" t="s">
        <v>33</v>
      </c>
      <c r="B35" s="20" t="s">
        <v>41</v>
      </c>
      <c r="C35" s="20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1:41" x14ac:dyDescent="0.3">
      <c r="A36" s="30" t="s">
        <v>34</v>
      </c>
      <c r="B36" s="20" t="s">
        <v>42</v>
      </c>
      <c r="C36" s="20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26" t="s">
        <v>52</v>
      </c>
      <c r="AJ36" s="1"/>
      <c r="AK36" s="1"/>
      <c r="AL36" s="1"/>
      <c r="AM36" s="1"/>
      <c r="AN36" s="1"/>
      <c r="AO36" s="1"/>
    </row>
    <row r="37" spans="1:41" x14ac:dyDescent="0.3">
      <c r="A37" s="21" t="s">
        <v>35</v>
      </c>
      <c r="B37" s="20" t="s">
        <v>43</v>
      </c>
      <c r="C37" s="20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26" t="s">
        <v>53</v>
      </c>
      <c r="AJ37" s="1"/>
      <c r="AK37" s="1"/>
      <c r="AL37" s="1"/>
      <c r="AM37" s="1"/>
      <c r="AN37" s="1"/>
      <c r="AO37" s="1"/>
    </row>
    <row r="38" spans="1:41" x14ac:dyDescent="0.3">
      <c r="A38" s="24" t="s">
        <v>36</v>
      </c>
      <c r="B38" s="16" t="s">
        <v>44</v>
      </c>
      <c r="C38" s="20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26" t="s">
        <v>54</v>
      </c>
      <c r="AJ38" s="1"/>
      <c r="AK38" s="1"/>
      <c r="AL38" s="1"/>
      <c r="AM38" s="1"/>
      <c r="AN38" s="1"/>
      <c r="AO38" s="1"/>
    </row>
    <row r="39" spans="1:41" x14ac:dyDescent="0.3">
      <c r="A39" s="25" t="s">
        <v>37</v>
      </c>
      <c r="B39" s="16" t="s">
        <v>45</v>
      </c>
      <c r="C39" s="20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31" t="s">
        <v>78</v>
      </c>
      <c r="AJ39" s="1"/>
      <c r="AK39" s="1"/>
      <c r="AL39" s="1"/>
      <c r="AM39" s="1"/>
      <c r="AN39" s="1"/>
      <c r="AO39" s="1"/>
    </row>
    <row r="40" spans="1:41" x14ac:dyDescent="0.3">
      <c r="A40" s="19" t="s">
        <v>38</v>
      </c>
      <c r="B40" s="16" t="s">
        <v>46</v>
      </c>
      <c r="C40" s="20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</row>
    <row r="41" spans="1:41" x14ac:dyDescent="0.3">
      <c r="A41" s="22" t="s">
        <v>39</v>
      </c>
      <c r="B41" s="20" t="s">
        <v>47</v>
      </c>
      <c r="C41" s="20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</row>
    <row r="42" spans="1:41" x14ac:dyDescent="0.3">
      <c r="A42" s="48" t="s">
        <v>72</v>
      </c>
      <c r="B42" s="20" t="s">
        <v>55</v>
      </c>
      <c r="C42" s="2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</row>
    <row r="43" spans="1:41" x14ac:dyDescent="0.3">
      <c r="A43" s="49"/>
      <c r="B43" s="16"/>
      <c r="E43" s="1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27"/>
      <c r="AE43" s="1"/>
      <c r="AF43" s="27"/>
      <c r="AG43" s="1"/>
      <c r="AH43" s="1"/>
      <c r="AI43" s="1"/>
      <c r="AJ43" s="1"/>
      <c r="AK43" s="1"/>
      <c r="AL43" s="1"/>
      <c r="AM43" s="1"/>
      <c r="AN43" s="1"/>
      <c r="AO43" s="1"/>
    </row>
    <row r="44" spans="1:41" x14ac:dyDescent="0.3">
      <c r="D44" t="s">
        <v>102</v>
      </c>
      <c r="E44" t="s">
        <v>103</v>
      </c>
      <c r="F44" s="28"/>
      <c r="G44" s="28"/>
      <c r="H44" s="28"/>
      <c r="I44" s="28" t="s">
        <v>73</v>
      </c>
      <c r="J44" s="28"/>
      <c r="K44" s="28"/>
      <c r="L44" s="28"/>
      <c r="M44" s="28"/>
      <c r="N44" s="28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28"/>
      <c r="AA44" s="28"/>
      <c r="AB44" s="28"/>
      <c r="AC44" s="28"/>
      <c r="AD44" s="1" t="s">
        <v>50</v>
      </c>
      <c r="AE44" s="28"/>
      <c r="AF44" s="1"/>
      <c r="AG44" s="28"/>
      <c r="AH44" s="28"/>
      <c r="AI44" s="1"/>
      <c r="AJ44" s="1"/>
      <c r="AK44" s="1"/>
      <c r="AL44" s="1"/>
      <c r="AM44" s="1"/>
      <c r="AN44" s="1"/>
      <c r="AO44" s="1"/>
    </row>
    <row r="45" spans="1:41" x14ac:dyDescent="0.3"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6" spans="1:41" x14ac:dyDescent="0.3">
      <c r="B46" t="s">
        <v>80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spans="1:41" x14ac:dyDescent="0.3"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D74AA533-D825-4606-85DA-B62A42C5DFD1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8513014-0147-443D-A6E3-78B598C9B534}">
          <x14:formula1>
            <xm:f>BD!$J$2:$J$19</xm:f>
          </x14:formula1>
          <xm:sqref>J13:AN32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507CA-13AA-4E02-88DE-0900C0BDD177}">
  <dimension ref="A1:AO47"/>
  <sheetViews>
    <sheetView tabSelected="1" zoomScale="77" zoomScaleNormal="100" workbookViewId="0">
      <selection sqref="A1:AO1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6.8867187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5546875" style="1"/>
  </cols>
  <sheetData>
    <row r="1" spans="1:41" ht="15.6" x14ac:dyDescent="0.3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</row>
    <row r="2" spans="1:41" ht="15.6" x14ac:dyDescent="0.3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</row>
    <row r="3" spans="1:41" x14ac:dyDescent="0.3">
      <c r="A3" s="62" t="s">
        <v>2</v>
      </c>
      <c r="B3" s="62"/>
      <c r="C3" s="62"/>
      <c r="D3" s="63" t="s">
        <v>14</v>
      </c>
      <c r="E3" s="63"/>
      <c r="F3" s="63"/>
    </row>
    <row r="4" spans="1:41" x14ac:dyDescent="0.3">
      <c r="A4" s="64" t="s">
        <v>12</v>
      </c>
      <c r="B4" s="65"/>
      <c r="C4" s="66"/>
      <c r="D4" s="67">
        <v>306019</v>
      </c>
      <c r="E4" s="68"/>
      <c r="F4" s="69"/>
      <c r="AO4"/>
    </row>
    <row r="5" spans="1:41" x14ac:dyDescent="0.3">
      <c r="A5" s="64" t="s">
        <v>3</v>
      </c>
      <c r="B5" s="65"/>
      <c r="C5" s="66"/>
      <c r="D5" s="70" t="s">
        <v>81</v>
      </c>
      <c r="E5" s="71"/>
      <c r="F5" s="72"/>
      <c r="AO5"/>
    </row>
    <row r="6" spans="1:41" x14ac:dyDescent="0.3">
      <c r="A6" s="62" t="s">
        <v>13</v>
      </c>
      <c r="B6" s="62"/>
      <c r="C6" s="62"/>
      <c r="D6" s="70" t="s">
        <v>75</v>
      </c>
      <c r="E6" s="71"/>
      <c r="F6" s="72"/>
      <c r="J6" s="73" t="s">
        <v>57</v>
      </c>
      <c r="K6" s="73"/>
      <c r="L6" s="76" t="s">
        <v>64</v>
      </c>
      <c r="M6" s="76"/>
      <c r="N6" s="76"/>
      <c r="O6" s="76"/>
      <c r="P6" s="73" t="s">
        <v>79</v>
      </c>
      <c r="Q6" s="73"/>
      <c r="R6" s="73"/>
      <c r="AO6"/>
    </row>
    <row r="7" spans="1:41" x14ac:dyDescent="0.3">
      <c r="A7" s="62" t="s">
        <v>16</v>
      </c>
      <c r="B7" s="62"/>
      <c r="C7" s="62"/>
      <c r="D7" s="70" t="s">
        <v>82</v>
      </c>
      <c r="E7" s="71"/>
      <c r="F7" s="72"/>
      <c r="AO7"/>
    </row>
    <row r="9" spans="1:41" x14ac:dyDescent="0.3">
      <c r="A9" s="74" t="s">
        <v>4</v>
      </c>
      <c r="B9" s="74" t="s">
        <v>5</v>
      </c>
      <c r="C9" s="74"/>
      <c r="D9" s="74"/>
      <c r="E9" s="74"/>
      <c r="F9" s="75" t="s">
        <v>6</v>
      </c>
      <c r="G9" s="75" t="s">
        <v>7</v>
      </c>
      <c r="H9" s="75" t="s">
        <v>8</v>
      </c>
      <c r="I9" s="75" t="s">
        <v>9</v>
      </c>
      <c r="J9" s="74" t="s">
        <v>104</v>
      </c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47"/>
    </row>
    <row r="10" spans="1:41" x14ac:dyDescent="0.3">
      <c r="A10" s="74"/>
      <c r="B10" s="74"/>
      <c r="C10" s="74"/>
      <c r="D10" s="74"/>
      <c r="E10" s="74"/>
      <c r="F10" s="75"/>
      <c r="G10" s="75"/>
      <c r="H10" s="75"/>
      <c r="I10" s="75"/>
      <c r="J10" s="74" t="s">
        <v>10</v>
      </c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8" t="s">
        <v>11</v>
      </c>
    </row>
    <row r="11" spans="1:41" x14ac:dyDescent="0.3">
      <c r="A11" s="74"/>
      <c r="B11" s="74"/>
      <c r="C11" s="74"/>
      <c r="D11" s="74"/>
      <c r="E11" s="74"/>
      <c r="F11" s="75"/>
      <c r="G11" s="75"/>
      <c r="H11" s="75"/>
      <c r="I11" s="75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78"/>
    </row>
    <row r="12" spans="1:41" x14ac:dyDescent="0.3">
      <c r="A12" s="74"/>
      <c r="B12" s="74"/>
      <c r="C12" s="74"/>
      <c r="D12" s="74"/>
      <c r="E12" s="74"/>
      <c r="F12" s="75"/>
      <c r="G12" s="75"/>
      <c r="H12" s="75"/>
      <c r="I12" s="75"/>
      <c r="J12" s="29" t="s">
        <v>33</v>
      </c>
      <c r="K12" s="29" t="s">
        <v>71</v>
      </c>
      <c r="L12" s="29" t="s">
        <v>56</v>
      </c>
      <c r="M12" s="29" t="s">
        <v>39</v>
      </c>
      <c r="N12" s="29" t="s">
        <v>69</v>
      </c>
      <c r="O12" s="29" t="s">
        <v>70</v>
      </c>
      <c r="P12" s="29" t="s">
        <v>70</v>
      </c>
      <c r="Q12" s="29" t="s">
        <v>33</v>
      </c>
      <c r="R12" s="29" t="s">
        <v>71</v>
      </c>
      <c r="S12" s="29" t="s">
        <v>56</v>
      </c>
      <c r="T12" s="29" t="s">
        <v>39</v>
      </c>
      <c r="U12" s="29" t="s">
        <v>69</v>
      </c>
      <c r="V12" s="29" t="s">
        <v>70</v>
      </c>
      <c r="W12" s="29" t="s">
        <v>70</v>
      </c>
      <c r="X12" s="29" t="s">
        <v>33</v>
      </c>
      <c r="Y12" s="29" t="s">
        <v>71</v>
      </c>
      <c r="Z12" s="29" t="s">
        <v>56</v>
      </c>
      <c r="AA12" s="29" t="s">
        <v>39</v>
      </c>
      <c r="AB12" s="29" t="s">
        <v>69</v>
      </c>
      <c r="AC12" s="29" t="s">
        <v>70</v>
      </c>
      <c r="AD12" s="29" t="s">
        <v>70</v>
      </c>
      <c r="AE12" s="29" t="s">
        <v>33</v>
      </c>
      <c r="AF12" s="29" t="s">
        <v>71</v>
      </c>
      <c r="AG12" s="29" t="s">
        <v>56</v>
      </c>
      <c r="AH12" s="29" t="s">
        <v>39</v>
      </c>
      <c r="AI12" s="29" t="s">
        <v>69</v>
      </c>
      <c r="AJ12" s="29" t="s">
        <v>70</v>
      </c>
      <c r="AK12" s="29" t="s">
        <v>70</v>
      </c>
      <c r="AL12" s="29" t="s">
        <v>33</v>
      </c>
      <c r="AM12" s="29" t="s">
        <v>71</v>
      </c>
      <c r="AN12" s="29" t="s">
        <v>56</v>
      </c>
      <c r="AO12" s="78"/>
    </row>
    <row r="13" spans="1:41" x14ac:dyDescent="0.3">
      <c r="A13" s="2">
        <v>1</v>
      </c>
      <c r="B13" s="77" t="s">
        <v>83</v>
      </c>
      <c r="C13" s="77"/>
      <c r="D13" s="77"/>
      <c r="E13" s="77"/>
      <c r="F13" s="2">
        <v>40</v>
      </c>
      <c r="G13" s="2" t="s">
        <v>98</v>
      </c>
      <c r="H13" s="2" t="s">
        <v>85</v>
      </c>
      <c r="I13" s="2">
        <v>144</v>
      </c>
      <c r="J13" s="57" t="s">
        <v>36</v>
      </c>
      <c r="K13" s="57" t="s">
        <v>36</v>
      </c>
      <c r="L13" s="52" t="s">
        <v>72</v>
      </c>
      <c r="M13" s="52" t="s">
        <v>72</v>
      </c>
      <c r="N13" s="57">
        <v>6</v>
      </c>
      <c r="O13" s="51" t="s">
        <v>35</v>
      </c>
      <c r="P13" s="57">
        <v>6</v>
      </c>
      <c r="Q13" s="57">
        <v>6</v>
      </c>
      <c r="R13" s="57">
        <v>6</v>
      </c>
      <c r="S13" s="52" t="s">
        <v>72</v>
      </c>
      <c r="T13" s="52" t="s">
        <v>72</v>
      </c>
      <c r="U13" s="57">
        <v>6</v>
      </c>
      <c r="V13" s="57">
        <v>6</v>
      </c>
      <c r="W13" s="57">
        <v>6</v>
      </c>
      <c r="X13" s="57">
        <v>6</v>
      </c>
      <c r="Y13" s="57">
        <v>6</v>
      </c>
      <c r="Z13" s="52" t="s">
        <v>72</v>
      </c>
      <c r="AA13" s="52" t="s">
        <v>72</v>
      </c>
      <c r="AB13" s="57">
        <v>6</v>
      </c>
      <c r="AC13" s="57">
        <v>6</v>
      </c>
      <c r="AD13" s="57">
        <v>6</v>
      </c>
      <c r="AE13" s="57">
        <v>6</v>
      </c>
      <c r="AF13" s="57">
        <v>6</v>
      </c>
      <c r="AG13" s="52" t="s">
        <v>72</v>
      </c>
      <c r="AH13" s="52" t="s">
        <v>72</v>
      </c>
      <c r="AI13" s="57">
        <v>6</v>
      </c>
      <c r="AJ13" s="57">
        <v>6</v>
      </c>
      <c r="AK13" s="57">
        <v>6</v>
      </c>
      <c r="AL13" s="57">
        <v>6</v>
      </c>
      <c r="AM13" s="51" t="s">
        <v>35</v>
      </c>
      <c r="AN13" s="52" t="s">
        <v>72</v>
      </c>
      <c r="AO13" s="2">
        <f>SUM(J13:AN13)</f>
        <v>108</v>
      </c>
    </row>
    <row r="14" spans="1:41" x14ac:dyDescent="0.3">
      <c r="A14" s="2">
        <v>2</v>
      </c>
      <c r="B14" s="77" t="s">
        <v>86</v>
      </c>
      <c r="C14" s="77"/>
      <c r="D14" s="77"/>
      <c r="E14" s="77"/>
      <c r="F14" s="2">
        <v>30</v>
      </c>
      <c r="G14" s="2" t="s">
        <v>89</v>
      </c>
      <c r="H14" s="2" t="s">
        <v>85</v>
      </c>
      <c r="I14" s="2">
        <v>108</v>
      </c>
      <c r="J14" s="57" t="s">
        <v>36</v>
      </c>
      <c r="K14" s="57" t="s">
        <v>36</v>
      </c>
      <c r="L14" s="52" t="s">
        <v>72</v>
      </c>
      <c r="M14" s="52" t="s">
        <v>72</v>
      </c>
      <c r="N14" s="57">
        <v>6</v>
      </c>
      <c r="O14" s="51" t="s">
        <v>35</v>
      </c>
      <c r="P14" s="57">
        <v>6</v>
      </c>
      <c r="Q14" s="57">
        <v>6</v>
      </c>
      <c r="R14" s="57">
        <v>6</v>
      </c>
      <c r="S14" s="52" t="s">
        <v>72</v>
      </c>
      <c r="T14" s="52" t="s">
        <v>72</v>
      </c>
      <c r="U14" s="57">
        <v>6</v>
      </c>
      <c r="V14" s="57">
        <v>6</v>
      </c>
      <c r="W14" s="57">
        <v>6</v>
      </c>
      <c r="X14" s="57">
        <v>6</v>
      </c>
      <c r="Y14" s="57">
        <v>6</v>
      </c>
      <c r="Z14" s="52" t="s">
        <v>72</v>
      </c>
      <c r="AA14" s="52" t="s">
        <v>72</v>
      </c>
      <c r="AB14" s="57">
        <v>6</v>
      </c>
      <c r="AC14" s="57">
        <v>6</v>
      </c>
      <c r="AD14" s="57">
        <v>6</v>
      </c>
      <c r="AE14" s="57">
        <v>6</v>
      </c>
      <c r="AF14" s="57">
        <v>6</v>
      </c>
      <c r="AG14" s="52" t="s">
        <v>72</v>
      </c>
      <c r="AH14" s="52" t="s">
        <v>72</v>
      </c>
      <c r="AI14" s="57">
        <v>6</v>
      </c>
      <c r="AJ14" s="57">
        <v>6</v>
      </c>
      <c r="AK14" s="57">
        <v>6</v>
      </c>
      <c r="AL14" s="57">
        <v>6</v>
      </c>
      <c r="AM14" s="51" t="s">
        <v>35</v>
      </c>
      <c r="AN14" s="52" t="s">
        <v>72</v>
      </c>
      <c r="AO14" s="2">
        <f t="shared" ref="AO14:AO32" si="0">SUM(J14:AN14)</f>
        <v>108</v>
      </c>
    </row>
    <row r="15" spans="1:41" x14ac:dyDescent="0.3">
      <c r="A15" s="2">
        <v>3</v>
      </c>
      <c r="B15" s="80" t="s">
        <v>87</v>
      </c>
      <c r="C15" s="81"/>
      <c r="D15" s="81"/>
      <c r="E15" s="82"/>
      <c r="F15" s="2">
        <v>30</v>
      </c>
      <c r="G15" s="2" t="s">
        <v>90</v>
      </c>
      <c r="H15" s="2" t="s">
        <v>85</v>
      </c>
      <c r="I15" s="2">
        <v>108</v>
      </c>
      <c r="J15" s="57" t="s">
        <v>36</v>
      </c>
      <c r="K15" s="57" t="s">
        <v>36</v>
      </c>
      <c r="L15" s="52" t="s">
        <v>72</v>
      </c>
      <c r="M15" s="52" t="s">
        <v>72</v>
      </c>
      <c r="N15" s="57">
        <v>6</v>
      </c>
      <c r="O15" s="51" t="s">
        <v>35</v>
      </c>
      <c r="P15" s="57">
        <v>6</v>
      </c>
      <c r="Q15" s="57">
        <v>6</v>
      </c>
      <c r="R15" s="57">
        <v>6</v>
      </c>
      <c r="S15" s="52" t="s">
        <v>72</v>
      </c>
      <c r="T15" s="52" t="s">
        <v>72</v>
      </c>
      <c r="U15" s="57">
        <v>6</v>
      </c>
      <c r="V15" s="57">
        <v>6</v>
      </c>
      <c r="W15" s="57">
        <v>6</v>
      </c>
      <c r="X15" s="57">
        <v>6</v>
      </c>
      <c r="Y15" s="57">
        <v>6</v>
      </c>
      <c r="Z15" s="52" t="s">
        <v>72</v>
      </c>
      <c r="AA15" s="52" t="s">
        <v>72</v>
      </c>
      <c r="AB15" s="57">
        <v>6</v>
      </c>
      <c r="AC15" s="57">
        <v>6</v>
      </c>
      <c r="AD15" s="57">
        <v>6</v>
      </c>
      <c r="AE15" s="57">
        <v>6</v>
      </c>
      <c r="AF15" s="57">
        <v>6</v>
      </c>
      <c r="AG15" s="52" t="s">
        <v>72</v>
      </c>
      <c r="AH15" s="52" t="s">
        <v>72</v>
      </c>
      <c r="AI15" s="57">
        <v>6</v>
      </c>
      <c r="AJ15" s="57">
        <v>6</v>
      </c>
      <c r="AK15" s="57">
        <v>6</v>
      </c>
      <c r="AL15" s="57">
        <v>6</v>
      </c>
      <c r="AM15" s="51" t="s">
        <v>35</v>
      </c>
      <c r="AN15" s="52" t="s">
        <v>72</v>
      </c>
      <c r="AO15" s="2">
        <f t="shared" si="0"/>
        <v>108</v>
      </c>
    </row>
    <row r="16" spans="1:41" x14ac:dyDescent="0.3">
      <c r="A16" s="2">
        <v>4</v>
      </c>
      <c r="B16" s="77" t="s">
        <v>88</v>
      </c>
      <c r="C16" s="77"/>
      <c r="D16" s="77"/>
      <c r="E16" s="77"/>
      <c r="F16" s="2">
        <v>30</v>
      </c>
      <c r="G16" s="2" t="s">
        <v>99</v>
      </c>
      <c r="H16" s="2" t="s">
        <v>85</v>
      </c>
      <c r="I16" s="2">
        <v>108</v>
      </c>
      <c r="J16" s="57" t="s">
        <v>36</v>
      </c>
      <c r="K16" s="57" t="s">
        <v>36</v>
      </c>
      <c r="L16" s="52" t="s">
        <v>72</v>
      </c>
      <c r="M16" s="52" t="s">
        <v>72</v>
      </c>
      <c r="N16" s="57">
        <v>6</v>
      </c>
      <c r="O16" s="51" t="s">
        <v>35</v>
      </c>
      <c r="P16" s="57">
        <v>6</v>
      </c>
      <c r="Q16" s="57">
        <v>6</v>
      </c>
      <c r="R16" s="57">
        <v>6</v>
      </c>
      <c r="S16" s="52" t="s">
        <v>72</v>
      </c>
      <c r="T16" s="52" t="s">
        <v>72</v>
      </c>
      <c r="U16" s="57">
        <v>6</v>
      </c>
      <c r="V16" s="57">
        <v>6</v>
      </c>
      <c r="W16" s="57">
        <v>6</v>
      </c>
      <c r="X16" s="57">
        <v>6</v>
      </c>
      <c r="Y16" s="57">
        <v>6</v>
      </c>
      <c r="Z16" s="52" t="s">
        <v>72</v>
      </c>
      <c r="AA16" s="52" t="s">
        <v>72</v>
      </c>
      <c r="AB16" s="57">
        <v>6</v>
      </c>
      <c r="AC16" s="57">
        <v>6</v>
      </c>
      <c r="AD16" s="57">
        <v>6</v>
      </c>
      <c r="AE16" s="57">
        <v>6</v>
      </c>
      <c r="AF16" s="57">
        <v>6</v>
      </c>
      <c r="AG16" s="52" t="s">
        <v>72</v>
      </c>
      <c r="AH16" s="52" t="s">
        <v>72</v>
      </c>
      <c r="AI16" s="57">
        <v>6</v>
      </c>
      <c r="AJ16" s="57">
        <v>6</v>
      </c>
      <c r="AK16" s="57">
        <v>6</v>
      </c>
      <c r="AL16" s="57">
        <v>6</v>
      </c>
      <c r="AM16" s="51" t="s">
        <v>35</v>
      </c>
      <c r="AN16" s="52" t="s">
        <v>72</v>
      </c>
      <c r="AO16" s="2">
        <f t="shared" si="0"/>
        <v>108</v>
      </c>
    </row>
    <row r="17" spans="1:41" x14ac:dyDescent="0.3">
      <c r="A17" s="2">
        <v>5</v>
      </c>
      <c r="B17" s="77"/>
      <c r="C17" s="77"/>
      <c r="D17" s="77"/>
      <c r="E17" s="7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3">
      <c r="A18" s="2">
        <v>6</v>
      </c>
      <c r="B18" s="77"/>
      <c r="C18" s="77"/>
      <c r="D18" s="77"/>
      <c r="E18" s="77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3">
      <c r="A19" s="2">
        <v>7</v>
      </c>
      <c r="B19" s="77"/>
      <c r="C19" s="77"/>
      <c r="D19" s="77"/>
      <c r="E19" s="77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3">
      <c r="A20" s="2">
        <v>8</v>
      </c>
      <c r="B20" s="77"/>
      <c r="C20" s="77"/>
      <c r="D20" s="77"/>
      <c r="E20" s="77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3">
      <c r="A21" s="2">
        <v>9</v>
      </c>
      <c r="B21" s="77"/>
      <c r="C21" s="77"/>
      <c r="D21" s="77"/>
      <c r="E21" s="77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3">
      <c r="A22" s="2">
        <v>10</v>
      </c>
      <c r="B22" s="77"/>
      <c r="C22" s="77"/>
      <c r="D22" s="77"/>
      <c r="E22" s="77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3">
      <c r="A23" s="2">
        <v>11</v>
      </c>
      <c r="B23" s="77"/>
      <c r="C23" s="77"/>
      <c r="D23" s="77"/>
      <c r="E23" s="77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3">
      <c r="A24" s="2">
        <v>12</v>
      </c>
      <c r="B24" s="77"/>
      <c r="C24" s="77"/>
      <c r="D24" s="77"/>
      <c r="E24" s="77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3">
      <c r="A25" s="2">
        <v>13</v>
      </c>
      <c r="B25" s="77"/>
      <c r="C25" s="77"/>
      <c r="D25" s="77"/>
      <c r="E25" s="77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3">
      <c r="A26" s="2">
        <v>14</v>
      </c>
      <c r="B26" s="77"/>
      <c r="C26" s="77"/>
      <c r="D26" s="77"/>
      <c r="E26" s="77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3">
      <c r="A27" s="2">
        <v>15</v>
      </c>
      <c r="B27" s="77"/>
      <c r="C27" s="77"/>
      <c r="D27" s="77"/>
      <c r="E27" s="77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3">
      <c r="A28" s="2">
        <v>16</v>
      </c>
      <c r="B28" s="77"/>
      <c r="C28" s="77"/>
      <c r="D28" s="77"/>
      <c r="E28" s="77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3">
      <c r="A29" s="2">
        <v>17</v>
      </c>
      <c r="B29" s="77"/>
      <c r="C29" s="77"/>
      <c r="D29" s="77"/>
      <c r="E29" s="77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3">
      <c r="A30" s="2">
        <v>18</v>
      </c>
      <c r="B30" s="77"/>
      <c r="C30" s="77"/>
      <c r="D30" s="77"/>
      <c r="E30" s="77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3">
      <c r="A31" s="2">
        <v>19</v>
      </c>
      <c r="B31" s="77"/>
      <c r="C31" s="77"/>
      <c r="D31" s="77"/>
      <c r="E31" s="77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3">
      <c r="A32" s="2">
        <v>20</v>
      </c>
      <c r="B32" s="77"/>
      <c r="C32" s="77"/>
      <c r="D32" s="77"/>
      <c r="E32" s="77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6" x14ac:dyDescent="0.3">
      <c r="G33" s="74" t="s">
        <v>51</v>
      </c>
      <c r="H33" s="74"/>
      <c r="I33" s="35">
        <f>SUM(I13:I32)</f>
        <v>468</v>
      </c>
      <c r="AL33" s="79" t="s">
        <v>51</v>
      </c>
      <c r="AM33" s="79"/>
      <c r="AN33" s="79"/>
      <c r="AO33" s="34">
        <f>SUM(AO13:AO32)</f>
        <v>432</v>
      </c>
    </row>
    <row r="34" spans="1:41" x14ac:dyDescent="0.3">
      <c r="B34" s="15" t="s">
        <v>32</v>
      </c>
      <c r="C34" s="15"/>
    </row>
    <row r="35" spans="1:41" x14ac:dyDescent="0.3">
      <c r="A35" s="23" t="s">
        <v>33</v>
      </c>
      <c r="B35" s="20" t="s">
        <v>41</v>
      </c>
      <c r="C35" s="20"/>
    </row>
    <row r="36" spans="1:41" x14ac:dyDescent="0.3">
      <c r="A36" s="30" t="s">
        <v>34</v>
      </c>
      <c r="B36" s="20" t="s">
        <v>42</v>
      </c>
      <c r="C36" s="20"/>
      <c r="AI36" s="26" t="s">
        <v>52</v>
      </c>
    </row>
    <row r="37" spans="1:41" x14ac:dyDescent="0.3">
      <c r="A37" s="21" t="s">
        <v>35</v>
      </c>
      <c r="B37" s="20" t="s">
        <v>43</v>
      </c>
      <c r="C37" s="20"/>
      <c r="AI37" s="26" t="s">
        <v>53</v>
      </c>
    </row>
    <row r="38" spans="1:41" x14ac:dyDescent="0.3">
      <c r="A38" s="24" t="s">
        <v>36</v>
      </c>
      <c r="B38" s="16" t="s">
        <v>44</v>
      </c>
      <c r="C38" s="20"/>
      <c r="AI38" s="26" t="s">
        <v>54</v>
      </c>
    </row>
    <row r="39" spans="1:41" x14ac:dyDescent="0.3">
      <c r="A39" s="25" t="s">
        <v>37</v>
      </c>
      <c r="B39" s="16" t="s">
        <v>45</v>
      </c>
      <c r="C39" s="20"/>
      <c r="AI39" s="31" t="s">
        <v>78</v>
      </c>
    </row>
    <row r="40" spans="1:41" x14ac:dyDescent="0.3">
      <c r="A40" s="19" t="s">
        <v>38</v>
      </c>
      <c r="B40" s="16" t="s">
        <v>46</v>
      </c>
      <c r="C40" s="20"/>
    </row>
    <row r="41" spans="1:41" x14ac:dyDescent="0.3">
      <c r="A41" s="22" t="s">
        <v>39</v>
      </c>
      <c r="B41" s="20" t="s">
        <v>47</v>
      </c>
      <c r="C41" s="20"/>
    </row>
    <row r="42" spans="1:41" x14ac:dyDescent="0.3">
      <c r="A42" s="48" t="s">
        <v>72</v>
      </c>
      <c r="B42" s="20" t="s">
        <v>55</v>
      </c>
      <c r="C42" s="20"/>
    </row>
    <row r="43" spans="1:41" x14ac:dyDescent="0.3">
      <c r="A43" s="49"/>
      <c r="B43" s="16"/>
      <c r="E43" s="17"/>
      <c r="AD43" s="27"/>
      <c r="AF43" s="27"/>
    </row>
    <row r="44" spans="1:41" x14ac:dyDescent="0.3">
      <c r="E44" t="s">
        <v>49</v>
      </c>
      <c r="F44" s="28"/>
      <c r="G44" s="28"/>
      <c r="H44" s="28"/>
      <c r="I44" s="28" t="s">
        <v>73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50</v>
      </c>
      <c r="AE44" s="28"/>
      <c r="AG44" s="28"/>
      <c r="AH44" s="28"/>
    </row>
    <row r="46" spans="1:41" x14ac:dyDescent="0.3">
      <c r="B46" t="s">
        <v>80</v>
      </c>
    </row>
    <row r="47" spans="1:41" x14ac:dyDescent="0.3">
      <c r="A47" s="83"/>
    </row>
  </sheetData>
  <mergeCells count="46">
    <mergeCell ref="AL33:AN33"/>
    <mergeCell ref="B28:E28"/>
    <mergeCell ref="B29:E29"/>
    <mergeCell ref="B30:E30"/>
    <mergeCell ref="B31:E31"/>
    <mergeCell ref="B32:E32"/>
    <mergeCell ref="G33:H33"/>
    <mergeCell ref="B27:E27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15:E15"/>
    <mergeCell ref="A7:C7"/>
    <mergeCell ref="D7:F7"/>
    <mergeCell ref="A9:A12"/>
    <mergeCell ref="B9:E12"/>
    <mergeCell ref="B13:E13"/>
    <mergeCell ref="B14:E14"/>
    <mergeCell ref="F9:F12"/>
    <mergeCell ref="G9:G12"/>
    <mergeCell ref="D6:F6"/>
    <mergeCell ref="A1:AO1"/>
    <mergeCell ref="A2:AO2"/>
    <mergeCell ref="A3:C3"/>
    <mergeCell ref="D3:F3"/>
    <mergeCell ref="A4:C4"/>
    <mergeCell ref="D4:F4"/>
    <mergeCell ref="J9:AN9"/>
    <mergeCell ref="J10:AN10"/>
    <mergeCell ref="AO10:AO12"/>
    <mergeCell ref="H9:H12"/>
    <mergeCell ref="I9:I12"/>
    <mergeCell ref="J6:K6"/>
    <mergeCell ref="L6:O6"/>
    <mergeCell ref="P6:R6"/>
    <mergeCell ref="A5:C5"/>
    <mergeCell ref="D5:F5"/>
    <mergeCell ref="A6:C6"/>
  </mergeCell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B781EB0B-336E-4C6D-BFBD-D03280FE7E1A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A6FF94-3157-4105-81A4-73CEB3DB7DC5}">
          <x14:formula1>
            <xm:f>BD!$J$2:$J$19</xm:f>
          </x14:formula1>
          <xm:sqref>J13:AN32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BD</vt:lpstr>
      <vt:lpstr>MARZO</vt:lpstr>
      <vt:lpstr>ABRIL</vt:lpstr>
      <vt:lpstr>MAYO</vt:lpstr>
      <vt:lpstr>JUNIO</vt:lpstr>
      <vt:lpstr>JULIO</vt:lpstr>
      <vt:lpstr>AGOSTO</vt:lpstr>
      <vt:lpstr>ABRIL!Área_de_impresión</vt:lpstr>
      <vt:lpstr>JUNIO!Área_de_impresión</vt:lpstr>
      <vt:lpstr>MARZO!Área_de_impresión</vt:lpstr>
      <vt:lpstr>MAYO!Área_de_impresión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IRMA AROCUTIPA</cp:lastModifiedBy>
  <cp:lastPrinted>2020-06-21T22:57:15Z</cp:lastPrinted>
  <dcterms:created xsi:type="dcterms:W3CDTF">2020-05-31T22:04:54Z</dcterms:created>
  <dcterms:modified xsi:type="dcterms:W3CDTF">2024-09-09T02:38:47Z</dcterms:modified>
</cp:coreProperties>
</file>