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EBA 2024\asistencia 2024\ASISTENCIA JULIO\"/>
    </mc:Choice>
  </mc:AlternateContent>
  <bookViews>
    <workbookView xWindow="0" yWindow="0" windowWidth="20490" windowHeight="7650" firstSheet="1" activeTab="4"/>
  </bookViews>
  <sheets>
    <sheet name="BD" sheetId="2" state="hidden" r:id="rId1"/>
    <sheet name="MARZO" sheetId="5" r:id="rId2"/>
    <sheet name="ABRIL" sheetId="6" r:id="rId3"/>
    <sheet name="MAYO" sheetId="13" r:id="rId4"/>
    <sheet name="JULIO" sheetId="12" r:id="rId5"/>
  </sheets>
  <externalReferences>
    <externalReference r:id="rId6"/>
    <externalReference r:id="rId7"/>
  </externalReferences>
  <definedNames>
    <definedName name="_xlnm.Print_Area" localSheetId="2">ABRIL!$A$1:$AO$44</definedName>
    <definedName name="_xlnm.Print_Area" localSheetId="4">JULIO!$A$1:$AO$44</definedName>
    <definedName name="_xlnm.Print_Area" localSheetId="1">MARZO!$A$1:$AO$44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<sst xmlns="http://schemas.openxmlformats.org/spreadsheetml/2006/main" count="553" uniqueCount="94">
  <si>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</si>
  <si>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</si>
  <si>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</si>
  <si>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</si>
  <si>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</si>
  <si>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</si>
  <si>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</si>
  <si>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</si>
  <si>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</si>
  <si>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</si>
  <si>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</si>
  <si>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</si>
  <si>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</si>
  <si>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</si>
  <si>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</si>
  <si>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</si>
  <si>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</si>
  <si>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</si>
  <si>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</si>
  <si>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</si>
  <si>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</si>
  <si>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</si>
  <si>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</si>
  <si>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</si>
  <si>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</si>
  <si>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</si>
  <si>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</si>
  <si>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</si>
  <si>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</si>
  <si>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</si>
  <si>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</si>
  <si>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</si>
  <si>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</si>
  <si>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</si>
  <si>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</si>
  <si>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</si>
  <si>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</si>
  <si>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</si>
  <si>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</si>
  <si>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</si>
  <si>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</si>
  <si>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</si>
  <si>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</si>
  <si>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</si>
  <si>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</si>
  <si>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</si>
  <si>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</si>
  <si>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</si>
  <si>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</si>
  <si>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</si>
  <si>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</si>
  <si>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</si>
  <si>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</si>
  <si>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</si>
  <si>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</si>
  <si>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</si>
  <si>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</si>
  <si>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</si>
  <si>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</si>
  <si>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</si>
  <si>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</si>
  <si>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</si>
  <si>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</si>
  <si>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</si>
  <si>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</si>
  <si>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</si>
  <si>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</si>
  <si>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</si>
  <si>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</si>
  <si>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</si>
  <si>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</si>
  <si>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</si>
  <si>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</si>
  <si>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</si>
  <si>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</si>
  <si>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</si>
  <si>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</si>
  <si>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</si>
  <si>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</si>
  <si>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</si>
  <si>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</si>
  <si>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</si>
  <si>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CEBA SEÑO DE LOS MILAGROS</t>
  </si>
  <si>
    <t>EBA</t>
  </si>
  <si>
    <t>ILAVE</t>
  </si>
  <si>
    <t>HIDALGO QUISPE, Edgar</t>
  </si>
  <si>
    <t xml:space="preserve">BUTRON MAMANI, Nieves Carmen </t>
  </si>
  <si>
    <t>MORERA MAQUERA, Nerio Hugo</t>
  </si>
  <si>
    <t xml:space="preserve">LUQUE CAIRA, Jose Carlos </t>
  </si>
  <si>
    <t>QUISPE LUPACA, Edwer</t>
  </si>
  <si>
    <t>TOMA HUARAHURA, Maria</t>
  </si>
  <si>
    <t>APAZA TITO, Maricruz</t>
  </si>
  <si>
    <t>1° - 4°</t>
  </si>
  <si>
    <t>CEBA SEÑOR DE LOS MILAGROS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</si>
</sst>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37</xdr:row>
      <xdr:rowOff>63856</xdr:rowOff>
    </xdr:from>
    <xdr:to>
      <xdr:col>12</xdr:col>
      <xdr:colOff>104775</xdr:colOff>
      <xdr:row>42</xdr:row>
      <xdr:rowOff>140056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99" t="61854" r="31602" b="25174"/>
        <a:stretch/>
      </xdr:blipFill>
      <xdr:spPr bwMode="auto">
        <a:xfrm>
          <a:off x="3543300" y="7455256"/>
          <a:ext cx="22479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219076</xdr:colOff>
      <xdr:row>37</xdr:row>
      <xdr:rowOff>47625</xdr:rowOff>
    </xdr:from>
    <xdr:to>
      <xdr:col>30</xdr:col>
      <xdr:colOff>219076</xdr:colOff>
      <xdr:row>42</xdr:row>
      <xdr:rowOff>159106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77301" y="7439025"/>
          <a:ext cx="1485900" cy="106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AS_EFECTIVAS_CEBA%20AVAN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AS_EFECTIVAS%20MAYO%202024%20CE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7" zoomScaleNormal="100" workbookViewId="0">
      <selection activeCell="B20" sqref="B20:E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240465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83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84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6" t="s">
        <v>85</v>
      </c>
      <c r="C13" s="77" t="s">
        <v>85</v>
      </c>
      <c r="D13" s="77" t="s">
        <v>85</v>
      </c>
      <c r="E13" s="78" t="s">
        <v>85</v>
      </c>
      <c r="F13" s="2">
        <v>40</v>
      </c>
      <c r="G13" s="2" t="s">
        <v>92</v>
      </c>
      <c r="H13" s="2"/>
      <c r="I13" s="2">
        <v>30</v>
      </c>
      <c r="J13" s="2">
        <v>3</v>
      </c>
      <c r="K13" s="2"/>
      <c r="L13" s="2">
        <v>2</v>
      </c>
      <c r="M13" s="2">
        <v>1</v>
      </c>
      <c r="N13" s="2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8</v>
      </c>
    </row>
    <row r="14" spans="1:41" x14ac:dyDescent="0.25">
      <c r="A14" s="2">
        <v>2</v>
      </c>
      <c r="B14" s="76" t="s">
        <v>86</v>
      </c>
      <c r="C14" s="77" t="s">
        <v>86</v>
      </c>
      <c r="D14" s="77" t="s">
        <v>86</v>
      </c>
      <c r="E14" s="78" t="s">
        <v>86</v>
      </c>
      <c r="F14" s="2">
        <v>30</v>
      </c>
      <c r="G14" s="2" t="s">
        <v>92</v>
      </c>
      <c r="H14" s="2"/>
      <c r="I14" s="2">
        <v>114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6" t="s">
        <v>87</v>
      </c>
      <c r="C15" s="77" t="s">
        <v>87</v>
      </c>
      <c r="D15" s="77" t="s">
        <v>87</v>
      </c>
      <c r="E15" s="78" t="s">
        <v>87</v>
      </c>
      <c r="F15" s="2">
        <v>30</v>
      </c>
      <c r="G15" s="2" t="s">
        <v>92</v>
      </c>
      <c r="H15" s="2"/>
      <c r="I15" s="2">
        <v>114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6" t="s">
        <v>88</v>
      </c>
      <c r="C16" s="77" t="s">
        <v>88</v>
      </c>
      <c r="D16" s="77" t="s">
        <v>88</v>
      </c>
      <c r="E16" s="78" t="s">
        <v>88</v>
      </c>
      <c r="F16" s="2">
        <v>30</v>
      </c>
      <c r="G16" s="2" t="s">
        <v>92</v>
      </c>
      <c r="H16" s="2"/>
      <c r="I16" s="2">
        <v>114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6" t="s">
        <v>89</v>
      </c>
      <c r="C17" s="77" t="s">
        <v>89</v>
      </c>
      <c r="D17" s="77" t="s">
        <v>89</v>
      </c>
      <c r="E17" s="78" t="s">
        <v>89</v>
      </c>
      <c r="F17" s="2">
        <v>30</v>
      </c>
      <c r="G17" s="2" t="s">
        <v>92</v>
      </c>
      <c r="H17" s="2"/>
      <c r="I17" s="2">
        <v>114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6" t="s">
        <v>90</v>
      </c>
      <c r="C18" s="77" t="s">
        <v>90</v>
      </c>
      <c r="D18" s="77" t="s">
        <v>90</v>
      </c>
      <c r="E18" s="78" t="s">
        <v>90</v>
      </c>
      <c r="F18" s="2">
        <v>30</v>
      </c>
      <c r="G18" s="2" t="s">
        <v>92</v>
      </c>
      <c r="H18" s="2"/>
      <c r="I18" s="2">
        <v>114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6" t="s">
        <v>91</v>
      </c>
      <c r="C19" s="77" t="s">
        <v>91</v>
      </c>
      <c r="D19" s="77" t="s">
        <v>91</v>
      </c>
      <c r="E19" s="78" t="s">
        <v>91</v>
      </c>
      <c r="F19" s="2">
        <v>30</v>
      </c>
      <c r="G19" s="2" t="s">
        <v>92</v>
      </c>
      <c r="H19" s="2"/>
      <c r="I19" s="2">
        <v>114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6"/>
      <c r="C20" s="77"/>
      <c r="D20" s="77"/>
      <c r="E20" s="7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6"/>
      <c r="C21" s="77"/>
      <c r="D21" s="77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714</v>
      </c>
      <c r="AL33" s="75" t="s">
        <v>52</v>
      </c>
      <c r="AM33" s="75"/>
      <c r="AN33" s="75"/>
      <c r="AO33" s="34">
        <f>SUM(AO13:AO32)</f>
        <v>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BD!$J$2:$J$19</xm:f>
          </x14:formula1>
          <xm:sqref>O13:AN32 J14:N32</xm:sqref>
        </x14:dataValidation>
        <x14:dataValidation type="list" allowBlank="1" showInputMessage="1" showErrorMessage="1">
          <x14:formula1>
            <xm:f>'[HORAS_EFECTIVAS_CEBA AVANZADO.xlsx]BD'!#REF!</xm:f>
          </x14:formula1>
          <xm:sqref>J13:N13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topLeftCell="A28" zoomScaleNormal="100" workbookViewId="0">
      <selection activeCell="Q37" sqref="Q3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240465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93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83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84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6" t="s">
        <v>85</v>
      </c>
      <c r="C13" s="77" t="s">
        <v>85</v>
      </c>
      <c r="D13" s="77" t="s">
        <v>85</v>
      </c>
      <c r="E13" s="78" t="s">
        <v>85</v>
      </c>
      <c r="F13" s="2">
        <v>40</v>
      </c>
      <c r="G13" s="2" t="s">
        <v>92</v>
      </c>
      <c r="H13" s="2"/>
      <c r="I13" s="2">
        <v>24</v>
      </c>
      <c r="J13" s="2">
        <v>3</v>
      </c>
      <c r="K13" s="2"/>
      <c r="L13" s="2">
        <v>2</v>
      </c>
      <c r="M13" s="2">
        <v>1</v>
      </c>
      <c r="N13" s="2">
        <v>2</v>
      </c>
      <c r="O13" s="2"/>
      <c r="P13" s="2"/>
      <c r="Q13" s="2">
        <v>3</v>
      </c>
      <c r="R13" s="2"/>
      <c r="S13" s="2">
        <v>2</v>
      </c>
      <c r="T13" s="2">
        <v>1</v>
      </c>
      <c r="U13" s="2">
        <v>2</v>
      </c>
      <c r="V13" s="2"/>
      <c r="W13" s="2"/>
      <c r="X13" s="2">
        <v>3</v>
      </c>
      <c r="Y13" s="2"/>
      <c r="Z13" s="2">
        <v>2</v>
      </c>
      <c r="AA13" s="2">
        <v>1</v>
      </c>
      <c r="AB13" s="2">
        <v>2</v>
      </c>
      <c r="AC13" s="2"/>
      <c r="AD13" s="2"/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/>
      <c r="AK13" s="2"/>
      <c r="AL13" s="2"/>
      <c r="AM13" s="2" t="s">
        <v>39</v>
      </c>
      <c r="AN13" s="2" t="s">
        <v>39</v>
      </c>
      <c r="AO13" s="2">
        <f>SUM(J13:AN13)</f>
        <v>24</v>
      </c>
    </row>
    <row r="14" spans="1:41" x14ac:dyDescent="0.25">
      <c r="A14" s="2">
        <v>2</v>
      </c>
      <c r="B14" s="76" t="s">
        <v>86</v>
      </c>
      <c r="C14" s="77" t="s">
        <v>86</v>
      </c>
      <c r="D14" s="77" t="s">
        <v>86</v>
      </c>
      <c r="E14" s="78" t="s">
        <v>86</v>
      </c>
      <c r="F14" s="2">
        <v>30</v>
      </c>
      <c r="G14" s="2" t="s">
        <v>92</v>
      </c>
      <c r="H14" s="2"/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/>
      <c r="AK14" s="2"/>
      <c r="AL14" s="2"/>
      <c r="AM14" s="2" t="s">
        <v>39</v>
      </c>
      <c r="AN14" s="2" t="s">
        <v>39</v>
      </c>
      <c r="AO14" s="2">
        <f t="shared" ref="AO14:AO32" si="0">SUM(J14:AN14)</f>
        <v>90</v>
      </c>
    </row>
    <row r="15" spans="1:41" x14ac:dyDescent="0.25">
      <c r="A15" s="2">
        <v>3</v>
      </c>
      <c r="B15" s="76" t="s">
        <v>87</v>
      </c>
      <c r="C15" s="77" t="s">
        <v>87</v>
      </c>
      <c r="D15" s="77" t="s">
        <v>87</v>
      </c>
      <c r="E15" s="78" t="s">
        <v>87</v>
      </c>
      <c r="F15" s="2">
        <v>30</v>
      </c>
      <c r="G15" s="2" t="s">
        <v>92</v>
      </c>
      <c r="H15" s="2"/>
      <c r="I15" s="2">
        <v>90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 t="s">
        <v>39</v>
      </c>
      <c r="AF15" s="2" t="s">
        <v>39</v>
      </c>
      <c r="AG15" s="2" t="s">
        <v>39</v>
      </c>
      <c r="AH15" s="2" t="s">
        <v>39</v>
      </c>
      <c r="AI15" s="2" t="s">
        <v>39</v>
      </c>
      <c r="AJ15" s="2"/>
      <c r="AK15" s="2"/>
      <c r="AL15" s="2"/>
      <c r="AM15" s="2" t="s">
        <v>39</v>
      </c>
      <c r="AN15" s="2" t="s">
        <v>39</v>
      </c>
      <c r="AO15" s="2">
        <f t="shared" si="0"/>
        <v>90</v>
      </c>
    </row>
    <row r="16" spans="1:41" x14ac:dyDescent="0.25">
      <c r="A16" s="2">
        <v>4</v>
      </c>
      <c r="B16" s="76" t="s">
        <v>88</v>
      </c>
      <c r="C16" s="77" t="s">
        <v>88</v>
      </c>
      <c r="D16" s="77" t="s">
        <v>88</v>
      </c>
      <c r="E16" s="78" t="s">
        <v>88</v>
      </c>
      <c r="F16" s="2">
        <v>30</v>
      </c>
      <c r="G16" s="2" t="s">
        <v>92</v>
      </c>
      <c r="H16" s="2"/>
      <c r="I16" s="2">
        <v>90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/>
      <c r="P16" s="2"/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/>
      <c r="W16" s="2"/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/>
      <c r="AD16" s="2"/>
      <c r="AE16" s="2" t="s">
        <v>39</v>
      </c>
      <c r="AF16" s="2" t="s">
        <v>39</v>
      </c>
      <c r="AG16" s="2" t="s">
        <v>39</v>
      </c>
      <c r="AH16" s="2" t="s">
        <v>39</v>
      </c>
      <c r="AI16" s="2" t="s">
        <v>39</v>
      </c>
      <c r="AJ16" s="2"/>
      <c r="AK16" s="2"/>
      <c r="AL16" s="2"/>
      <c r="AM16" s="2" t="s">
        <v>39</v>
      </c>
      <c r="AN16" s="2" t="s">
        <v>39</v>
      </c>
      <c r="AO16" s="2">
        <f t="shared" si="0"/>
        <v>90</v>
      </c>
    </row>
    <row r="17" spans="1:41" x14ac:dyDescent="0.25">
      <c r="A17" s="2">
        <v>5</v>
      </c>
      <c r="B17" s="76" t="s">
        <v>89</v>
      </c>
      <c r="C17" s="77" t="s">
        <v>89</v>
      </c>
      <c r="D17" s="77" t="s">
        <v>89</v>
      </c>
      <c r="E17" s="78" t="s">
        <v>89</v>
      </c>
      <c r="F17" s="2">
        <v>30</v>
      </c>
      <c r="G17" s="2" t="s">
        <v>92</v>
      </c>
      <c r="H17" s="2"/>
      <c r="I17" s="2">
        <v>90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/>
      <c r="P17" s="2"/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/>
      <c r="W17" s="2"/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/>
      <c r="AD17" s="2"/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/>
      <c r="AK17" s="2"/>
      <c r="AL17" s="2"/>
      <c r="AM17" s="2" t="s">
        <v>39</v>
      </c>
      <c r="AN17" s="2" t="s">
        <v>39</v>
      </c>
      <c r="AO17" s="2">
        <f t="shared" si="0"/>
        <v>90</v>
      </c>
    </row>
    <row r="18" spans="1:41" x14ac:dyDescent="0.25">
      <c r="A18" s="2">
        <v>6</v>
      </c>
      <c r="B18" s="76" t="s">
        <v>90</v>
      </c>
      <c r="C18" s="77" t="s">
        <v>90</v>
      </c>
      <c r="D18" s="77" t="s">
        <v>90</v>
      </c>
      <c r="E18" s="78" t="s">
        <v>90</v>
      </c>
      <c r="F18" s="2">
        <v>30</v>
      </c>
      <c r="G18" s="2" t="s">
        <v>92</v>
      </c>
      <c r="H18" s="2"/>
      <c r="I18" s="2">
        <v>90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/>
      <c r="P18" s="2"/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/>
      <c r="AD18" s="2"/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/>
      <c r="AK18" s="2"/>
      <c r="AL18" s="2"/>
      <c r="AM18" s="2" t="s">
        <v>39</v>
      </c>
      <c r="AN18" s="2" t="s">
        <v>39</v>
      </c>
      <c r="AO18" s="2">
        <f t="shared" si="0"/>
        <v>90</v>
      </c>
    </row>
    <row r="19" spans="1:41" x14ac:dyDescent="0.25">
      <c r="A19" s="2">
        <v>7</v>
      </c>
      <c r="B19" s="76" t="s">
        <v>91</v>
      </c>
      <c r="C19" s="77" t="s">
        <v>91</v>
      </c>
      <c r="D19" s="77" t="s">
        <v>91</v>
      </c>
      <c r="E19" s="78" t="s">
        <v>91</v>
      </c>
      <c r="F19" s="2">
        <v>30</v>
      </c>
      <c r="G19" s="2" t="s">
        <v>92</v>
      </c>
      <c r="H19" s="2"/>
      <c r="I19" s="2">
        <v>90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/>
      <c r="P19" s="2"/>
      <c r="Q19" s="2">
        <v>6</v>
      </c>
      <c r="R19" s="2">
        <v>6</v>
      </c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/>
      <c r="AD19" s="2"/>
      <c r="AE19" s="2" t="s">
        <v>39</v>
      </c>
      <c r="AF19" s="2" t="s">
        <v>39</v>
      </c>
      <c r="AG19" s="2" t="s">
        <v>39</v>
      </c>
      <c r="AH19" s="2" t="s">
        <v>39</v>
      </c>
      <c r="AI19" s="2" t="s">
        <v>39</v>
      </c>
      <c r="AJ19" s="2"/>
      <c r="AK19" s="2"/>
      <c r="AL19" s="2"/>
      <c r="AM19" s="2" t="s">
        <v>39</v>
      </c>
      <c r="AN19" s="2" t="s">
        <v>39</v>
      </c>
      <c r="AO19" s="2">
        <f t="shared" si="0"/>
        <v>90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564</v>
      </c>
      <c r="AL33" s="75" t="s">
        <v>52</v>
      </c>
      <c r="AM33" s="75"/>
      <c r="AN33" s="75"/>
      <c r="AO33" s="34">
        <f>SUM(AO13:AO32)</f>
        <v>564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BD!$J$2:$J$19</xm:f>
          </x14:formula1>
          <xm:sqref>J20:N32 O13:P32 Q20:U32 V13:W32 X20:AB32 AC13:AN32</xm:sqref>
        </x14:dataValidation>
        <x14:dataValidation type="list" allowBlank="1" showInputMessage="1" showErrorMessage="1">
          <x14:formula1>
            <xm:f>'[HORAS_EFECTIVAS MAYO 2024 CEBA.xlsx]BD'!#REF!</xm:f>
          </x14:formula1>
          <xm:sqref>J14:N19 Q14:U19 X14:AB19</xm:sqref>
        </x14:dataValidation>
        <x14:dataValidation type="list" allowBlank="1" showInputMessage="1" showErrorMessage="1">
          <x14:formula1>
            <xm:f>'[HORAS_EFECTIVAS_CEBA AVANZADO.xlsx]BD'!#REF!</xm:f>
          </x14:formula1>
          <xm:sqref>J13:N13 Q13:U13 X13:AB13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JULIO</vt:lpstr>
      <vt:lpstr>ABRIL!Área_de_impresión</vt:lpstr>
      <vt:lpstr>JULIO!Área_de_impresión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2024-08-04T14:24:43Z</dcterms:modified>
</cp:coreProperties>
</file>