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RCHIVO 2024\ASISTENCIAS 2024\"/>
    </mc:Choice>
  </mc:AlternateContent>
  <bookViews>
    <workbookView xWindow="0" yWindow="0" windowWidth="16815" windowHeight="8445" firstSheet="1" activeTab="2"/>
  </bookViews>
  <sheets>
    <sheet name="BD" sheetId="2" state="hidden" r:id="rId1"/>
    <sheet name="OFICIO" sheetId="14" r:id="rId2"/>
    <sheet name="AGOSTO" sheetId="13" r:id="rId3"/>
  </sheets>
  <definedNames>
    <definedName name="_xlnm._FilterDatabase" localSheetId="2" hidden="1">AGOSTO!$A$9:$B$63</definedName>
    <definedName name="_xlnm.Print_Area" localSheetId="2">AGOSTO!$A$1:$AN$75</definedName>
  </definedNames>
  <calcPr calcId="152511"/>
</workbook>
</file>

<file path=xl/calcChain.xml><?xml version="1.0" encoding="utf-8"?>
<calcChain xmlns="http://schemas.openxmlformats.org/spreadsheetml/2006/main">
  <c r="AN14" i="13" l="1"/>
  <c r="AN15" i="13"/>
  <c r="AN16" i="13"/>
  <c r="AN17" i="13"/>
  <c r="AN18" i="13"/>
  <c r="AN19" i="13"/>
  <c r="AN20" i="13"/>
  <c r="AN21" i="13"/>
  <c r="AN22" i="13"/>
  <c r="AN23" i="13"/>
  <c r="AN24" i="13"/>
  <c r="AN25" i="13"/>
  <c r="AN26" i="13"/>
  <c r="AN27" i="13"/>
  <c r="AN28" i="13"/>
  <c r="AN29" i="13"/>
  <c r="AN30" i="13"/>
  <c r="AN31" i="13"/>
  <c r="AN32" i="13"/>
  <c r="AN33" i="13"/>
  <c r="AN34" i="13"/>
  <c r="AN35" i="13"/>
  <c r="AN36" i="13"/>
  <c r="AN37" i="13"/>
  <c r="AN38" i="13"/>
  <c r="AN39" i="13"/>
  <c r="AN40" i="13"/>
  <c r="AN41" i="13"/>
  <c r="AN42" i="13"/>
  <c r="AN43" i="13"/>
  <c r="AN44" i="13"/>
  <c r="AN45" i="13"/>
  <c r="AN46" i="13"/>
  <c r="AN47" i="13"/>
  <c r="AN48" i="13"/>
  <c r="AN49" i="13"/>
  <c r="AN50" i="13"/>
  <c r="AN51" i="13"/>
  <c r="AN52" i="13"/>
  <c r="AN53" i="13"/>
  <c r="AN54" i="13"/>
  <c r="AN55" i="13"/>
  <c r="AN56" i="13"/>
  <c r="AN57" i="13"/>
  <c r="AN58" i="13"/>
  <c r="AN59" i="13"/>
  <c r="AN60" i="13"/>
  <c r="AN61" i="13"/>
  <c r="AN62" i="13"/>
  <c r="AN63" i="13"/>
  <c r="AN13" i="13"/>
  <c r="H64" i="13" l="1"/>
  <c r="AN64" i="13" l="1"/>
</calcChain>
</file>

<file path=xl/sharedStrings.xml><?xml version="1.0" encoding="utf-8"?>
<sst xmlns="http://schemas.openxmlformats.org/spreadsheetml/2006/main" count="427" uniqueCount="192">
  <si>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</si>
  <si>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</si>
  <si>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</si>
  <si>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</si>
  <si>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</si>
  <si>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</si>
  <si>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</si>
  <si>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</si>
  <si>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</si>
  <si>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</si>
  <si>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</si>
  <si>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</si>
  <si>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</si>
  <si>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</si>
  <si>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</si>
  <si>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</si>
  <si>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</si>
  <si>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</si>
  <si>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</si>
  <si>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</si>
  <si>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</si>
  <si>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</si>
  <si>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</si>
  <si>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</si>
  <si>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</si>
  <si>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</si>
  <si>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</si>
  <si>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</si>
  <si>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</si>
  <si>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</si>
  <si>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</si>
  <si>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</si>
  <si>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</si>
  <si>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</si>
  <si>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</si>
  <si>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</si>
  <si>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</si>
  <si>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</si>
  <si>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</si>
  <si>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</si>
  <si>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</si>
  <si>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</si>
  <si>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</si>
  <si>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</si>
  <si>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</si>
  <si>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</si>
  <si>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</si>
  <si>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</si>
  <si>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</si>
  <si>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</si>
  <si>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</si>
  <si>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</si>
  <si>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</si>
  <si>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</si>
  <si>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</si>
  <si>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</si>
  <si>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</si>
  <si>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</si>
  <si>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</si>
  <si>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</si>
  <si>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</si>
  <si>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</si>
  <si>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</si>
  <si>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</si>
  <si>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</si>
  <si>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</si>
  <si>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</si>
  <si>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</si>
  <si>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</si>
  <si>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</si>
  <si>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</si>
  <si>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</si>
  <si>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</si>
  <si>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</si>
  <si>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</si>
  <si>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</si>
  <si>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</si>
  <si>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t xml:space="preserve">Toda la información presentada tiene carácter de declaración jurada. Quien suscribe el presente será responsable de la veracidad de la información y la autenticidad de los documentos presentados. </t>
  </si>
  <si>
    <t>ACHATA CACERES JOSE ANTONIO</t>
  </si>
  <si>
    <t>ABCDEF</t>
  </si>
  <si>
    <t>ALANOCA TICONA PRIMITIVA GRIMELDA</t>
  </si>
  <si>
    <t>ABCDE</t>
  </si>
  <si>
    <t>ARIAS ZIRENA MARCO ANTONIO</t>
  </si>
  <si>
    <t>ARO ATENCIO ELISBAN MELITON</t>
  </si>
  <si>
    <t>1 y 5</t>
  </si>
  <si>
    <t>ABCDEF,ABCDEF</t>
  </si>
  <si>
    <t xml:space="preserve">ARO CCALLI GERMAN </t>
  </si>
  <si>
    <t>1y 5</t>
  </si>
  <si>
    <t>CDEF, DEF</t>
  </si>
  <si>
    <t>AYUNTA ALANOCA RAUL</t>
  </si>
  <si>
    <t>DEF, DEF</t>
  </si>
  <si>
    <t>CACASACA VILCA CESAR AGUSTO</t>
  </si>
  <si>
    <t>2,4y5</t>
  </si>
  <si>
    <t>ABCDEF, C, F</t>
  </si>
  <si>
    <t>CAHUANA QUISPE JESUS</t>
  </si>
  <si>
    <t>2y3</t>
  </si>
  <si>
    <t>ABCDEF, ABEF</t>
  </si>
  <si>
    <t xml:space="preserve">CANAHUA ONOFRE CONCEPCION </t>
  </si>
  <si>
    <t>ABC</t>
  </si>
  <si>
    <t>CATACHURA MAQUERA NINGSIA</t>
  </si>
  <si>
    <t>CCALLI FLORES ALCIDES</t>
  </si>
  <si>
    <t>3,4y5</t>
  </si>
  <si>
    <t>CDF, ABCDEF, DE</t>
  </si>
  <si>
    <t>CCALLO MAQUERA MARCO ELOY</t>
  </si>
  <si>
    <t>1,4,5</t>
  </si>
  <si>
    <t>ABC, ABC,ABC</t>
  </si>
  <si>
    <t xml:space="preserve">CCAMA ESCOBAR ANGÉLICA MARÍA </t>
  </si>
  <si>
    <t>DEF</t>
  </si>
  <si>
    <t>CHACON FLORES GELY LUPE</t>
  </si>
  <si>
    <t>CHAIÑA CHAIÑA ELIZABETH CAROLINA</t>
  </si>
  <si>
    <t>1y4</t>
  </si>
  <si>
    <t>ABCDEF,AB</t>
  </si>
  <si>
    <t>CHIPANA ALAVE WILSON</t>
  </si>
  <si>
    <t>2y4</t>
  </si>
  <si>
    <t>ABCDEF, DF</t>
  </si>
  <si>
    <t>CHOQUE TICONA NORMA AYME</t>
  </si>
  <si>
    <t>1y3</t>
  </si>
  <si>
    <t>ABCDEF, ABCDEF</t>
  </si>
  <si>
    <t>CONDORI CONDORI  ARTURO EFRAIN</t>
  </si>
  <si>
    <t>2,3y4</t>
  </si>
  <si>
    <t>DEF, DEF, DEF</t>
  </si>
  <si>
    <t>CONDORI HUANCAPAZA ARMANDO</t>
  </si>
  <si>
    <t>4y5</t>
  </si>
  <si>
    <t>ABC, ABCDEF</t>
  </si>
  <si>
    <t>CONDORI ONOFRE IVAN NAPOLEON</t>
  </si>
  <si>
    <t>ABCD</t>
  </si>
  <si>
    <t>CONTRERAS MACHACA RODOLFO</t>
  </si>
  <si>
    <t>DEF, DEF,DEF</t>
  </si>
  <si>
    <t xml:space="preserve">CONTRERAS TURPO YOLANDA MARÍA </t>
  </si>
  <si>
    <t>AB, ABCDEF</t>
  </si>
  <si>
    <t>COTRADO CONDORI SADHIT</t>
  </si>
  <si>
    <t>3y4</t>
  </si>
  <si>
    <t>ABCDEF, DE</t>
  </si>
  <si>
    <t>CRUZ VELASQUEZ JUAN JOSE</t>
  </si>
  <si>
    <t xml:space="preserve">ESCOBAR COTRADO JOSE ANTONIO </t>
  </si>
  <si>
    <t>FLORES CHURA GUSTAVO</t>
  </si>
  <si>
    <t>GUEVARA CALLIRE VERONICA</t>
  </si>
  <si>
    <t>DEF, ABCDEF, DEF</t>
  </si>
  <si>
    <t>HANCCO ZIRENA ARMIDA GLADYS</t>
  </si>
  <si>
    <t>1,2y3</t>
  </si>
  <si>
    <t>ABC, ABC, ABC</t>
  </si>
  <si>
    <t>HUANACUNI FLORES ADOLFO</t>
  </si>
  <si>
    <t>1y5</t>
  </si>
  <si>
    <t>ABDEF,CDEF</t>
  </si>
  <si>
    <t xml:space="preserve">INCACUTIPA MONTALICO ROGER </t>
  </si>
  <si>
    <t xml:space="preserve">JACINTO JACINTO GUIDO ELMER </t>
  </si>
  <si>
    <t>ABC, ABCDE</t>
  </si>
  <si>
    <t>LUNA POMA  KATTY GARDENIA</t>
  </si>
  <si>
    <t>ABCD, ABCF, DE</t>
  </si>
  <si>
    <t>MAMANI ARI CRISTOBAL GENARO</t>
  </si>
  <si>
    <t>ABCDEF, DEF</t>
  </si>
  <si>
    <t xml:space="preserve">MAMANI CHOQUE CELINDA BEATRIZ </t>
  </si>
  <si>
    <t>ABCDEF, AB</t>
  </si>
  <si>
    <t>MAMANI DURAN STARSKY JACK</t>
  </si>
  <si>
    <t>MAMANI FLORES ALFONSO</t>
  </si>
  <si>
    <t>2,3,4</t>
  </si>
  <si>
    <t>MAMANI MAMANI HUBER DANIEL</t>
  </si>
  <si>
    <t>1,4y5</t>
  </si>
  <si>
    <t>MAQUERA FLORES ROLANDO</t>
  </si>
  <si>
    <t>AB, CDEF</t>
  </si>
  <si>
    <t>NINA MEDINA SEBASTIAN</t>
  </si>
  <si>
    <t>PALLARA SARDON JOSÉ ALFREDO</t>
  </si>
  <si>
    <t>ABCDEF, BC, ABCF</t>
  </si>
  <si>
    <t>PAREDES LOPEZ ROBERTO</t>
  </si>
  <si>
    <t>PAURO HUANCA EDGAR</t>
  </si>
  <si>
    <t>PERALTA GONZALES CARMEN GABRIELA</t>
  </si>
  <si>
    <t>DEF, ABCD, DEF</t>
  </si>
  <si>
    <t>QUISPE ARPASI DELIA</t>
  </si>
  <si>
    <t>ABC, F, CDEF</t>
  </si>
  <si>
    <t>RAMOS MAMANI YOBANA</t>
  </si>
  <si>
    <t>4 y 5</t>
  </si>
  <si>
    <t>ABC, ABC</t>
  </si>
  <si>
    <t xml:space="preserve">ROMERO VELARDE MARIA MAGDA </t>
  </si>
  <si>
    <t>ABCDEF, EF</t>
  </si>
  <si>
    <t>TAPIA QUISPE  SONIA</t>
  </si>
  <si>
    <t>VANEGAS MAMANI ROGER</t>
  </si>
  <si>
    <t>CDEF, CDEF</t>
  </si>
  <si>
    <t>ABCEF, ABC</t>
  </si>
  <si>
    <t>VILCANQUI MAMANI EDDY RENATO</t>
  </si>
  <si>
    <t>CF, ABC</t>
  </si>
  <si>
    <t>ZIRENA RODRIGUEZ MARILUZ</t>
  </si>
  <si>
    <t>NINA QUISPE YESSICA BELINIA</t>
  </si>
  <si>
    <t>ILAVE</t>
  </si>
  <si>
    <t>5 y 4</t>
  </si>
  <si>
    <t>DF, ABDEF,</t>
  </si>
  <si>
    <t>AÑO: 2024</t>
  </si>
  <si>
    <t>TOTAL  :</t>
  </si>
  <si>
    <t>POLITÉCNICO REG DON BOSCO</t>
  </si>
  <si>
    <t>20 DÍAS</t>
  </si>
  <si>
    <t xml:space="preserve">TOTAL HORAS: </t>
  </si>
  <si>
    <t>140 HORAS</t>
  </si>
  <si>
    <t>EFECTIVAS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</si>
</sst>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"/>
    <numFmt numFmtId="165" formatCode="_-* #,##0\ _p_t_a_-;\-* #,##0\ _p_t_a_-;_-* &quot;-&quot;\ _p_t_a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9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1" fillId="1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0" borderId="0" xfId="0" applyFont="1"/>
    <xf numFmtId="0" fontId="0" fillId="15" borderId="1" xfId="0" applyFill="1" applyBorder="1" applyAlignment="1">
      <alignment horizontal="center" vertical="center"/>
    </xf>
    <xf numFmtId="0" fontId="10" fillId="16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/>
    <xf numFmtId="0" fontId="1" fillId="18" borderId="0" xfId="0" applyFont="1" applyFill="1" applyAlignment="1">
      <alignment horizontal="right"/>
    </xf>
    <xf numFmtId="0" fontId="1" fillId="17" borderId="0" xfId="0" applyFont="1" applyFill="1" applyAlignment="1">
      <alignment horizontal="right"/>
    </xf>
    <xf numFmtId="0" fontId="5" fillId="17" borderId="0" xfId="3" applyFont="1" applyFill="1" applyProtection="1">
      <protection hidden="1"/>
    </xf>
    <xf numFmtId="0" fontId="5" fillId="6" borderId="0" xfId="3" applyFont="1" applyFill="1" applyProtection="1">
      <protection hidden="1"/>
    </xf>
    <xf numFmtId="0" fontId="1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164" fontId="0" fillId="13" borderId="1" xfId="0" applyNumberFormat="1" applyFill="1" applyBorder="1" applyAlignment="1">
      <alignment horizontal="left"/>
    </xf>
    <xf numFmtId="0" fontId="8" fillId="0" borderId="2" xfId="0" applyFont="1" applyFill="1" applyBorder="1"/>
    <xf numFmtId="0" fontId="8" fillId="0" borderId="3" xfId="0" applyFont="1" applyFill="1" applyBorder="1"/>
    <xf numFmtId="0" fontId="8" fillId="0" borderId="4" xfId="0" applyFont="1" applyFill="1" applyBorder="1"/>
    <xf numFmtId="0" fontId="11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0" fillId="0" borderId="1" xfId="0" applyBorder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">
    <cellStyle name="Millares [0] 2" xfId="2"/>
    <cellStyle name="Normal" xfId="0" builtinId="0"/>
    <cellStyle name="Normal 2" xfId="1"/>
    <cellStyle name="Normal 3" xfId="3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278130</xdr:colOff>
      <xdr:row>38</xdr:row>
      <xdr:rowOff>18415</xdr:rowOff>
    </xdr:to>
    <xdr:pic>
      <xdr:nvPicPr>
        <xdr:cNvPr id="2" name="Imagen 1" descr="C:\Users\FAUSTO-SIMAX-PERU\Downloads\OFICIO HORAS EFECTIVAS AGOSTO 2024_page-0001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2130" cy="72574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xmlns="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67</xdr:row>
      <xdr:rowOff>47626</xdr:rowOff>
    </xdr:from>
    <xdr:to>
      <xdr:col>10</xdr:col>
      <xdr:colOff>59531</xdr:colOff>
      <xdr:row>73</xdr:row>
      <xdr:rowOff>138114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5219" y="13156407"/>
          <a:ext cx="2274093" cy="12334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226219</xdr:colOff>
      <xdr:row>68</xdr:row>
      <xdr:rowOff>130969</xdr:rowOff>
    </xdr:from>
    <xdr:to>
      <xdr:col>26</xdr:col>
      <xdr:colOff>39952</xdr:colOff>
      <xdr:row>73</xdr:row>
      <xdr:rowOff>150019</xdr:rowOff>
    </xdr:to>
    <xdr:pic>
      <xdr:nvPicPr>
        <xdr:cNvPr id="4" name="Imagen 3" descr="C:\Users\FAUSTO-SIMAX-PERU\Downloads\WhatsApp Image 2023-04-05 at 4.36.24 PM.jpeg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2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3430250"/>
          <a:ext cx="1813983" cy="971550"/>
        </a:xfrm>
        <a:prstGeom prst="rect">
          <a:avLst/>
        </a:prstGeom>
        <a:noFill/>
        <a:ln>
          <a:noFill/>
        </a:ln>
        <a:effectLst>
          <a:glow rad="127000">
            <a:schemeClr val="bg1"/>
          </a:glow>
          <a:reflection endPos="0" dist="508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20</v>
      </c>
      <c r="B1" s="5" t="s">
        <v>21</v>
      </c>
      <c r="C1" s="4" t="s">
        <v>22</v>
      </c>
      <c r="D1" s="4" t="s">
        <v>23</v>
      </c>
      <c r="F1" s="29" t="s">
        <v>56</v>
      </c>
      <c r="G1" s="34" t="s">
        <v>72</v>
      </c>
      <c r="H1" s="35" t="s">
        <v>73</v>
      </c>
      <c r="I1" s="35" t="s">
        <v>74</v>
      </c>
      <c r="J1" s="35" t="s">
        <v>75</v>
      </c>
    </row>
    <row r="2" spans="1:10" x14ac:dyDescent="0.25">
      <c r="A2" s="11"/>
      <c r="B2" s="13"/>
      <c r="C2" s="3"/>
      <c r="D2" s="3"/>
      <c r="F2" s="30" t="s">
        <v>57</v>
      </c>
      <c r="G2" s="36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0" t="s">
        <v>58</v>
      </c>
      <c r="G3" s="36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0" t="s">
        <v>59</v>
      </c>
      <c r="G4" s="36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0" t="s">
        <v>60</v>
      </c>
      <c r="G5" s="36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0" t="s">
        <v>61</v>
      </c>
      <c r="G6" s="36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0" t="s">
        <v>62</v>
      </c>
      <c r="G7" s="37" t="s">
        <v>32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0" t="s">
        <v>63</v>
      </c>
      <c r="G8" s="38" t="s">
        <v>33</v>
      </c>
      <c r="H8" s="37" t="s">
        <v>32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0" t="s">
        <v>64</v>
      </c>
      <c r="G9" s="39" t="s">
        <v>34</v>
      </c>
      <c r="H9" s="38" t="s">
        <v>33</v>
      </c>
      <c r="I9" s="37" t="s">
        <v>32</v>
      </c>
      <c r="J9" s="2">
        <v>8</v>
      </c>
    </row>
    <row r="10" spans="1:10" x14ac:dyDescent="0.25">
      <c r="A10" s="11"/>
      <c r="B10" s="13"/>
      <c r="C10" s="3"/>
      <c r="D10" s="3"/>
      <c r="F10" s="30" t="s">
        <v>65</v>
      </c>
      <c r="G10" s="33" t="s">
        <v>35</v>
      </c>
      <c r="H10" s="39" t="s">
        <v>34</v>
      </c>
      <c r="I10" s="38" t="s">
        <v>33</v>
      </c>
      <c r="J10" s="2">
        <v>9</v>
      </c>
    </row>
    <row r="11" spans="1:10" x14ac:dyDescent="0.25">
      <c r="A11" s="11"/>
      <c r="B11" s="13"/>
      <c r="C11" s="3"/>
      <c r="D11" s="3"/>
      <c r="F11" s="30" t="s">
        <v>66</v>
      </c>
      <c r="G11" s="40" t="s">
        <v>36</v>
      </c>
      <c r="H11" s="33" t="s">
        <v>35</v>
      </c>
      <c r="I11" s="39" t="s">
        <v>34</v>
      </c>
      <c r="J11" s="37" t="s">
        <v>32</v>
      </c>
    </row>
    <row r="12" spans="1:10" x14ac:dyDescent="0.25">
      <c r="A12" s="11"/>
      <c r="B12" s="13"/>
      <c r="C12" s="3"/>
      <c r="D12" s="3"/>
      <c r="G12" s="41" t="s">
        <v>37</v>
      </c>
      <c r="H12" s="40" t="s">
        <v>36</v>
      </c>
      <c r="I12" s="33" t="s">
        <v>35</v>
      </c>
      <c r="J12" s="38" t="s">
        <v>33</v>
      </c>
    </row>
    <row r="13" spans="1:10" x14ac:dyDescent="0.25">
      <c r="A13" s="11"/>
      <c r="B13" s="13"/>
      <c r="C13" s="3"/>
      <c r="D13" s="3"/>
      <c r="G13" s="42" t="s">
        <v>38</v>
      </c>
      <c r="H13" s="41" t="s">
        <v>37</v>
      </c>
      <c r="I13" s="40" t="s">
        <v>36</v>
      </c>
      <c r="J13" s="39" t="s">
        <v>34</v>
      </c>
    </row>
    <row r="14" spans="1:10" x14ac:dyDescent="0.25">
      <c r="A14" s="11"/>
      <c r="B14" s="13"/>
      <c r="C14" s="3"/>
      <c r="D14" s="3"/>
      <c r="G14" s="43" t="s">
        <v>70</v>
      </c>
      <c r="H14" s="42" t="s">
        <v>38</v>
      </c>
      <c r="I14" s="41" t="s">
        <v>37</v>
      </c>
      <c r="J14" s="33" t="s">
        <v>35</v>
      </c>
    </row>
    <row r="15" spans="1:10" x14ac:dyDescent="0.25">
      <c r="A15" s="11"/>
      <c r="B15" s="13"/>
      <c r="C15" s="3"/>
      <c r="D15" s="3"/>
      <c r="G15" s="44" t="s">
        <v>39</v>
      </c>
      <c r="H15" s="43" t="s">
        <v>70</v>
      </c>
      <c r="I15" s="42" t="s">
        <v>38</v>
      </c>
      <c r="J15" s="40" t="s">
        <v>36</v>
      </c>
    </row>
    <row r="16" spans="1:10" x14ac:dyDescent="0.25">
      <c r="A16" s="11"/>
      <c r="B16" s="13"/>
      <c r="C16" s="3"/>
      <c r="D16" s="3"/>
      <c r="H16" s="44" t="s">
        <v>39</v>
      </c>
      <c r="I16" s="43" t="s">
        <v>70</v>
      </c>
      <c r="J16" s="41" t="s">
        <v>37</v>
      </c>
    </row>
    <row r="17" spans="1:10" x14ac:dyDescent="0.25">
      <c r="A17" s="11"/>
      <c r="B17" s="13"/>
      <c r="C17" s="3"/>
      <c r="D17" s="3"/>
      <c r="I17" s="44" t="s">
        <v>39</v>
      </c>
      <c r="J17" s="42" t="s">
        <v>38</v>
      </c>
    </row>
    <row r="18" spans="1:10" x14ac:dyDescent="0.25">
      <c r="A18" s="11"/>
      <c r="B18" s="13"/>
      <c r="C18" s="3"/>
      <c r="D18" s="3"/>
      <c r="J18" s="43" t="s">
        <v>70</v>
      </c>
    </row>
    <row r="19" spans="1:10" x14ac:dyDescent="0.25">
      <c r="A19" s="11"/>
      <c r="B19" s="13"/>
      <c r="C19" s="3"/>
      <c r="D19" s="3"/>
      <c r="J19" s="44" t="s">
        <v>39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24</v>
      </c>
      <c r="C25" s="3" t="s">
        <v>14</v>
      </c>
      <c r="D25" s="3" t="s">
        <v>16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25</v>
      </c>
      <c r="C27" s="3" t="s">
        <v>14</v>
      </c>
      <c r="D27" s="3" t="s">
        <v>16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26</v>
      </c>
      <c r="C29" s="3" t="s">
        <v>14</v>
      </c>
      <c r="D29" s="3" t="s">
        <v>16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27</v>
      </c>
      <c r="C32" s="3" t="s">
        <v>14</v>
      </c>
      <c r="D32" s="3" t="s">
        <v>16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28</v>
      </c>
      <c r="C34" s="3" t="s">
        <v>14</v>
      </c>
      <c r="D34" s="3" t="s">
        <v>17</v>
      </c>
    </row>
    <row r="35" spans="1:4" x14ac:dyDescent="0.25">
      <c r="A35" s="11">
        <v>500439</v>
      </c>
      <c r="B35" s="13" t="s">
        <v>29</v>
      </c>
      <c r="C35" s="3" t="s">
        <v>14</v>
      </c>
      <c r="D35" s="3" t="s">
        <v>19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30</v>
      </c>
      <c r="C37" s="3" t="s">
        <v>14</v>
      </c>
      <c r="D37" s="3" t="s">
        <v>18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7" sqref="J1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7"/>
  <sheetViews>
    <sheetView tabSelected="1" zoomScale="80" zoomScaleNormal="80" workbookViewId="0">
      <selection activeCell="H13" sqref="H13"/>
    </sheetView>
  </sheetViews>
  <sheetFormatPr baseColWidth="10" defaultRowHeight="15" x14ac:dyDescent="0.25"/>
  <cols>
    <col min="1" max="1" width="3.42578125" bestFit="1" customWidth="1"/>
    <col min="2" max="2" width="43.42578125" customWidth="1"/>
    <col min="3" max="3" width="0.28515625" hidden="1" customWidth="1"/>
    <col min="4" max="4" width="6.85546875" hidden="1" customWidth="1"/>
    <col min="5" max="5" width="5.85546875" style="1" customWidth="1"/>
    <col min="6" max="6" width="9.140625" style="1" customWidth="1"/>
    <col min="7" max="7" width="12.28515625" style="1" customWidth="1"/>
    <col min="8" max="8" width="6.42578125" style="1" customWidth="1"/>
    <col min="9" max="39" width="3.7109375" style="1" customWidth="1"/>
    <col min="40" max="40" width="11.42578125" style="1"/>
    <col min="55" max="55" width="11.42578125" style="47"/>
  </cols>
  <sheetData>
    <row r="1" spans="1:40" ht="22.5" customHeight="1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</row>
    <row r="2" spans="1:40" ht="24.75" customHeight="1" x14ac:dyDescent="0.25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</row>
    <row r="3" spans="1:40" x14ac:dyDescent="0.25">
      <c r="A3" s="75" t="s">
        <v>2</v>
      </c>
      <c r="B3" s="75"/>
      <c r="C3" s="78" t="s">
        <v>13</v>
      </c>
      <c r="D3" s="78"/>
      <c r="E3" s="78"/>
      <c r="F3" s="78"/>
      <c r="G3" s="87"/>
    </row>
    <row r="4" spans="1:40" x14ac:dyDescent="0.25">
      <c r="A4" s="76" t="s">
        <v>11</v>
      </c>
      <c r="B4" s="77"/>
      <c r="C4" s="79">
        <v>755223</v>
      </c>
      <c r="D4" s="79"/>
      <c r="E4" s="79"/>
      <c r="F4" s="79"/>
      <c r="G4" s="87"/>
      <c r="AN4"/>
    </row>
    <row r="5" spans="1:40" x14ac:dyDescent="0.25">
      <c r="A5" s="76" t="s">
        <v>3</v>
      </c>
      <c r="B5" s="77"/>
      <c r="C5" s="78" t="s">
        <v>187</v>
      </c>
      <c r="D5" s="78"/>
      <c r="E5" s="78"/>
      <c r="F5" s="78"/>
      <c r="G5" s="87"/>
      <c r="AN5"/>
    </row>
    <row r="6" spans="1:40" x14ac:dyDescent="0.25">
      <c r="A6" s="75" t="s">
        <v>12</v>
      </c>
      <c r="B6" s="75"/>
      <c r="C6" s="78" t="s">
        <v>74</v>
      </c>
      <c r="D6" s="78"/>
      <c r="E6" s="78"/>
      <c r="F6" s="78"/>
      <c r="G6" s="87"/>
      <c r="I6" s="51"/>
      <c r="J6"/>
      <c r="K6" s="54"/>
      <c r="L6"/>
      <c r="M6"/>
      <c r="N6" s="51"/>
      <c r="O6" s="51" t="s">
        <v>55</v>
      </c>
      <c r="P6" s="51"/>
      <c r="Q6" s="51" t="s">
        <v>62</v>
      </c>
      <c r="R6" s="51"/>
      <c r="S6"/>
      <c r="T6" s="54" t="s">
        <v>185</v>
      </c>
      <c r="U6"/>
      <c r="V6"/>
      <c r="W6" s="51"/>
      <c r="X6" s="51"/>
      <c r="AN6"/>
    </row>
    <row r="7" spans="1:40" x14ac:dyDescent="0.25">
      <c r="A7" s="75" t="s">
        <v>15</v>
      </c>
      <c r="B7" s="75"/>
      <c r="C7" s="78" t="s">
        <v>182</v>
      </c>
      <c r="D7" s="78"/>
      <c r="E7" s="78"/>
      <c r="F7" s="78"/>
      <c r="G7" s="87"/>
      <c r="AN7"/>
    </row>
    <row r="9" spans="1:40" ht="24" customHeight="1" x14ac:dyDescent="0.25">
      <c r="A9" s="68" t="s">
        <v>4</v>
      </c>
      <c r="B9" s="71" t="s">
        <v>5</v>
      </c>
      <c r="C9" s="53"/>
      <c r="D9" s="53"/>
      <c r="E9" s="70" t="s">
        <v>6</v>
      </c>
      <c r="F9" s="70" t="s">
        <v>7</v>
      </c>
      <c r="G9" s="70" t="s">
        <v>8</v>
      </c>
      <c r="H9" s="70" t="s">
        <v>9</v>
      </c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44"/>
    </row>
    <row r="10" spans="1:40" x14ac:dyDescent="0.25">
      <c r="A10" s="68"/>
      <c r="B10" s="72"/>
      <c r="C10" s="53"/>
      <c r="D10" s="53"/>
      <c r="E10" s="70"/>
      <c r="F10" s="70"/>
      <c r="G10" s="70"/>
      <c r="H10" s="70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9" t="s">
        <v>10</v>
      </c>
    </row>
    <row r="11" spans="1:40" x14ac:dyDescent="0.25">
      <c r="A11" s="68"/>
      <c r="B11" s="72"/>
      <c r="C11" s="53"/>
      <c r="D11" s="53"/>
      <c r="E11" s="70"/>
      <c r="F11" s="70"/>
      <c r="G11" s="70"/>
      <c r="H11" s="70"/>
      <c r="I11" s="52">
        <v>1</v>
      </c>
      <c r="J11" s="52">
        <v>2</v>
      </c>
      <c r="K11" s="49">
        <v>3</v>
      </c>
      <c r="L11" s="49">
        <v>4</v>
      </c>
      <c r="M11" s="27">
        <v>5</v>
      </c>
      <c r="N11" s="27">
        <v>6</v>
      </c>
      <c r="O11" s="27">
        <v>7</v>
      </c>
      <c r="P11" s="27">
        <v>8</v>
      </c>
      <c r="Q11" s="27">
        <v>9</v>
      </c>
      <c r="R11" s="49">
        <v>10</v>
      </c>
      <c r="S11" s="49">
        <v>11</v>
      </c>
      <c r="T11" s="27">
        <v>12</v>
      </c>
      <c r="U11" s="27">
        <v>13</v>
      </c>
      <c r="V11" s="27">
        <v>14</v>
      </c>
      <c r="W11" s="27">
        <v>15</v>
      </c>
      <c r="X11" s="27">
        <v>16</v>
      </c>
      <c r="Y11" s="49">
        <v>17</v>
      </c>
      <c r="Z11" s="49">
        <v>18</v>
      </c>
      <c r="AA11" s="27">
        <v>19</v>
      </c>
      <c r="AB11" s="27">
        <v>20</v>
      </c>
      <c r="AC11" s="27">
        <v>21</v>
      </c>
      <c r="AD11" s="27">
        <v>22</v>
      </c>
      <c r="AE11" s="27">
        <v>23</v>
      </c>
      <c r="AF11" s="49">
        <v>24</v>
      </c>
      <c r="AG11" s="49">
        <v>25</v>
      </c>
      <c r="AH11" s="27">
        <v>26</v>
      </c>
      <c r="AI11" s="27">
        <v>27</v>
      </c>
      <c r="AJ11" s="27">
        <v>28</v>
      </c>
      <c r="AK11" s="27">
        <v>29</v>
      </c>
      <c r="AL11" s="27">
        <v>30</v>
      </c>
      <c r="AM11" s="56">
        <v>31</v>
      </c>
      <c r="AN11" s="69"/>
    </row>
    <row r="12" spans="1:40" x14ac:dyDescent="0.25">
      <c r="A12" s="68"/>
      <c r="B12" s="67"/>
      <c r="C12" s="53"/>
      <c r="D12" s="53"/>
      <c r="E12" s="70"/>
      <c r="F12" s="70"/>
      <c r="G12" s="70"/>
      <c r="H12" s="70"/>
      <c r="I12" s="27" t="s">
        <v>32</v>
      </c>
      <c r="J12" s="27" t="s">
        <v>69</v>
      </c>
      <c r="K12" s="49" t="s">
        <v>54</v>
      </c>
      <c r="L12" s="49" t="s">
        <v>38</v>
      </c>
      <c r="M12" s="27" t="s">
        <v>67</v>
      </c>
      <c r="N12" s="27" t="s">
        <v>68</v>
      </c>
      <c r="O12" s="27" t="s">
        <v>68</v>
      </c>
      <c r="P12" s="27" t="s">
        <v>32</v>
      </c>
      <c r="Q12" s="27" t="s">
        <v>69</v>
      </c>
      <c r="R12" s="49" t="s">
        <v>54</v>
      </c>
      <c r="S12" s="49" t="s">
        <v>38</v>
      </c>
      <c r="T12" s="27" t="s">
        <v>67</v>
      </c>
      <c r="U12" s="27" t="s">
        <v>68</v>
      </c>
      <c r="V12" s="27" t="s">
        <v>68</v>
      </c>
      <c r="W12" s="27" t="s">
        <v>32</v>
      </c>
      <c r="X12" s="27" t="s">
        <v>69</v>
      </c>
      <c r="Y12" s="49" t="s">
        <v>54</v>
      </c>
      <c r="Z12" s="49" t="s">
        <v>38</v>
      </c>
      <c r="AA12" s="27" t="s">
        <v>67</v>
      </c>
      <c r="AB12" s="27" t="s">
        <v>68</v>
      </c>
      <c r="AC12" s="27" t="s">
        <v>68</v>
      </c>
      <c r="AD12" s="27" t="s">
        <v>32</v>
      </c>
      <c r="AE12" s="27" t="s">
        <v>69</v>
      </c>
      <c r="AF12" s="49" t="s">
        <v>54</v>
      </c>
      <c r="AG12" s="49" t="s">
        <v>38</v>
      </c>
      <c r="AH12" s="27" t="s">
        <v>67</v>
      </c>
      <c r="AI12" s="27" t="s">
        <v>68</v>
      </c>
      <c r="AJ12" s="27" t="s">
        <v>68</v>
      </c>
      <c r="AK12" s="27" t="s">
        <v>32</v>
      </c>
      <c r="AL12" s="27" t="s">
        <v>69</v>
      </c>
      <c r="AM12" s="56" t="s">
        <v>54</v>
      </c>
      <c r="AN12" s="69"/>
    </row>
    <row r="13" spans="1:40" x14ac:dyDescent="0.25">
      <c r="A13" s="2">
        <v>1</v>
      </c>
      <c r="B13" s="80" t="s">
        <v>78</v>
      </c>
      <c r="C13" s="81"/>
      <c r="D13" s="82"/>
      <c r="E13" s="59">
        <v>30</v>
      </c>
      <c r="F13" s="60">
        <v>4</v>
      </c>
      <c r="G13" s="60" t="s">
        <v>98</v>
      </c>
      <c r="H13" s="59">
        <v>12</v>
      </c>
      <c r="I13" s="59"/>
      <c r="J13" s="59"/>
      <c r="K13" s="50"/>
      <c r="L13" s="50"/>
      <c r="M13" s="2">
        <v>6</v>
      </c>
      <c r="N13" s="55" t="s">
        <v>34</v>
      </c>
      <c r="O13" s="2">
        <v>4</v>
      </c>
      <c r="P13" s="2"/>
      <c r="Q13" s="2"/>
      <c r="R13" s="50"/>
      <c r="S13" s="50"/>
      <c r="T13" s="48">
        <v>6</v>
      </c>
      <c r="U13" s="48">
        <v>2</v>
      </c>
      <c r="V13" s="48">
        <v>4</v>
      </c>
      <c r="W13" s="48"/>
      <c r="X13" s="48"/>
      <c r="Y13" s="50"/>
      <c r="Z13" s="50"/>
      <c r="AA13" s="2">
        <v>6</v>
      </c>
      <c r="AB13" s="2">
        <v>2</v>
      </c>
      <c r="AC13" s="2">
        <v>4</v>
      </c>
      <c r="AD13" s="2"/>
      <c r="AE13" s="2"/>
      <c r="AF13" s="50"/>
      <c r="AG13" s="50"/>
      <c r="AH13" s="59">
        <v>6</v>
      </c>
      <c r="AI13" s="59">
        <v>2</v>
      </c>
      <c r="AJ13" s="59">
        <v>4</v>
      </c>
      <c r="AK13" s="59"/>
      <c r="AL13" s="55" t="s">
        <v>34</v>
      </c>
      <c r="AM13" s="57"/>
      <c r="AN13" s="2">
        <f t="shared" ref="AN13:AN44" si="0">SUM(I13:AM13)</f>
        <v>46</v>
      </c>
    </row>
    <row r="14" spans="1:40" x14ac:dyDescent="0.25">
      <c r="A14" s="2">
        <v>2</v>
      </c>
      <c r="B14" s="80" t="s">
        <v>80</v>
      </c>
      <c r="C14" s="81"/>
      <c r="D14" s="82"/>
      <c r="E14" s="59">
        <v>30</v>
      </c>
      <c r="F14" s="60">
        <v>1</v>
      </c>
      <c r="G14" s="60" t="s">
        <v>81</v>
      </c>
      <c r="H14" s="59">
        <v>24</v>
      </c>
      <c r="I14" s="59">
        <v>7</v>
      </c>
      <c r="J14" s="59">
        <v>5</v>
      </c>
      <c r="K14" s="50"/>
      <c r="L14" s="50"/>
      <c r="M14" s="2">
        <v>6</v>
      </c>
      <c r="N14" s="55" t="s">
        <v>34</v>
      </c>
      <c r="O14" s="2">
        <v>5</v>
      </c>
      <c r="P14" s="2">
        <v>7</v>
      </c>
      <c r="Q14" s="2">
        <v>5</v>
      </c>
      <c r="R14" s="50"/>
      <c r="S14" s="50"/>
      <c r="T14" s="48">
        <v>6</v>
      </c>
      <c r="U14" s="48">
        <v>1</v>
      </c>
      <c r="V14" s="48">
        <v>5</v>
      </c>
      <c r="W14" s="48">
        <v>7</v>
      </c>
      <c r="X14" s="48">
        <v>5</v>
      </c>
      <c r="Y14" s="50"/>
      <c r="Z14" s="50"/>
      <c r="AA14" s="2">
        <v>6</v>
      </c>
      <c r="AB14" s="2">
        <v>1</v>
      </c>
      <c r="AC14" s="2">
        <v>5</v>
      </c>
      <c r="AD14" s="2">
        <v>7</v>
      </c>
      <c r="AE14" s="2">
        <v>5</v>
      </c>
      <c r="AF14" s="50"/>
      <c r="AG14" s="50"/>
      <c r="AH14" s="59">
        <v>6</v>
      </c>
      <c r="AI14" s="59">
        <v>1</v>
      </c>
      <c r="AJ14" s="59">
        <v>5</v>
      </c>
      <c r="AK14" s="59">
        <v>7</v>
      </c>
      <c r="AL14" s="55" t="s">
        <v>34</v>
      </c>
      <c r="AM14" s="57"/>
      <c r="AN14" s="2">
        <f t="shared" si="0"/>
        <v>102</v>
      </c>
    </row>
    <row r="15" spans="1:40" x14ac:dyDescent="0.25">
      <c r="A15" s="2">
        <v>3</v>
      </c>
      <c r="B15" s="80" t="s">
        <v>82</v>
      </c>
      <c r="C15" s="81"/>
      <c r="D15" s="82"/>
      <c r="E15" s="59">
        <v>30</v>
      </c>
      <c r="F15" s="60">
        <v>2</v>
      </c>
      <c r="G15" s="60" t="s">
        <v>79</v>
      </c>
      <c r="H15" s="59">
        <v>24</v>
      </c>
      <c r="I15" s="59">
        <v>6</v>
      </c>
      <c r="J15" s="59">
        <v>6</v>
      </c>
      <c r="K15" s="50"/>
      <c r="L15" s="50"/>
      <c r="M15" s="2">
        <v>5</v>
      </c>
      <c r="N15" s="55" t="s">
        <v>34</v>
      </c>
      <c r="O15" s="2">
        <v>6</v>
      </c>
      <c r="P15" s="2">
        <v>6</v>
      </c>
      <c r="Q15" s="2">
        <v>6</v>
      </c>
      <c r="R15" s="50"/>
      <c r="S15" s="50"/>
      <c r="T15" s="48">
        <v>5</v>
      </c>
      <c r="U15" s="48">
        <v>1</v>
      </c>
      <c r="V15" s="48">
        <v>6</v>
      </c>
      <c r="W15" s="48">
        <v>6</v>
      </c>
      <c r="X15" s="48">
        <v>6</v>
      </c>
      <c r="Y15" s="50"/>
      <c r="Z15" s="50"/>
      <c r="AA15" s="2">
        <v>5</v>
      </c>
      <c r="AB15" s="2">
        <v>1</v>
      </c>
      <c r="AC15" s="2">
        <v>6</v>
      </c>
      <c r="AD15" s="2">
        <v>6</v>
      </c>
      <c r="AE15" s="2">
        <v>6</v>
      </c>
      <c r="AF15" s="50"/>
      <c r="AG15" s="50"/>
      <c r="AH15" s="59">
        <v>5</v>
      </c>
      <c r="AI15" s="59">
        <v>1</v>
      </c>
      <c r="AJ15" s="59">
        <v>6</v>
      </c>
      <c r="AK15" s="59">
        <v>6</v>
      </c>
      <c r="AL15" s="55" t="s">
        <v>34</v>
      </c>
      <c r="AM15" s="57"/>
      <c r="AN15" s="2">
        <f t="shared" si="0"/>
        <v>101</v>
      </c>
    </row>
    <row r="16" spans="1:40" x14ac:dyDescent="0.25">
      <c r="A16" s="2">
        <v>4</v>
      </c>
      <c r="B16" s="80" t="s">
        <v>83</v>
      </c>
      <c r="C16" s="81"/>
      <c r="D16" s="82"/>
      <c r="E16" s="59">
        <v>30</v>
      </c>
      <c r="F16" s="60" t="s">
        <v>84</v>
      </c>
      <c r="G16" s="60" t="s">
        <v>85</v>
      </c>
      <c r="H16" s="59">
        <v>24</v>
      </c>
      <c r="I16" s="59">
        <v>7</v>
      </c>
      <c r="J16" s="59">
        <v>7</v>
      </c>
      <c r="K16" s="50"/>
      <c r="L16" s="50"/>
      <c r="M16" s="2">
        <v>4</v>
      </c>
      <c r="N16" s="55" t="s">
        <v>34</v>
      </c>
      <c r="O16" s="2">
        <v>5</v>
      </c>
      <c r="P16" s="2">
        <v>7</v>
      </c>
      <c r="Q16" s="2">
        <v>7</v>
      </c>
      <c r="R16" s="50"/>
      <c r="S16" s="50"/>
      <c r="T16" s="48">
        <v>4</v>
      </c>
      <c r="U16" s="48">
        <v>1</v>
      </c>
      <c r="V16" s="48">
        <v>5</v>
      </c>
      <c r="W16" s="48">
        <v>7</v>
      </c>
      <c r="X16" s="48">
        <v>7</v>
      </c>
      <c r="Y16" s="50"/>
      <c r="Z16" s="50"/>
      <c r="AA16" s="2">
        <v>4</v>
      </c>
      <c r="AB16" s="2">
        <v>1</v>
      </c>
      <c r="AC16" s="2">
        <v>5</v>
      </c>
      <c r="AD16" s="2">
        <v>7</v>
      </c>
      <c r="AE16" s="2">
        <v>7</v>
      </c>
      <c r="AF16" s="50"/>
      <c r="AG16" s="50"/>
      <c r="AH16" s="59">
        <v>4</v>
      </c>
      <c r="AI16" s="59">
        <v>1</v>
      </c>
      <c r="AJ16" s="59">
        <v>5</v>
      </c>
      <c r="AK16" s="59">
        <v>7</v>
      </c>
      <c r="AL16" s="55" t="s">
        <v>34</v>
      </c>
      <c r="AM16" s="57"/>
      <c r="AN16" s="2">
        <f t="shared" si="0"/>
        <v>102</v>
      </c>
    </row>
    <row r="17" spans="1:40" x14ac:dyDescent="0.25">
      <c r="A17" s="2">
        <v>5</v>
      </c>
      <c r="B17" s="80" t="s">
        <v>86</v>
      </c>
      <c r="C17" s="81"/>
      <c r="D17" s="82"/>
      <c r="E17" s="59">
        <v>30</v>
      </c>
      <c r="F17" s="60" t="s">
        <v>87</v>
      </c>
      <c r="G17" s="60" t="s">
        <v>88</v>
      </c>
      <c r="H17" s="59">
        <v>24</v>
      </c>
      <c r="I17" s="59">
        <v>6</v>
      </c>
      <c r="J17" s="59">
        <v>6</v>
      </c>
      <c r="K17" s="50"/>
      <c r="L17" s="50"/>
      <c r="M17" s="2">
        <v>4</v>
      </c>
      <c r="N17" s="55" t="s">
        <v>34</v>
      </c>
      <c r="O17" s="2">
        <v>1</v>
      </c>
      <c r="P17" s="2">
        <v>6</v>
      </c>
      <c r="Q17" s="2">
        <v>6</v>
      </c>
      <c r="R17" s="50"/>
      <c r="S17" s="50"/>
      <c r="T17" s="48">
        <v>4</v>
      </c>
      <c r="U17" s="48">
        <v>7</v>
      </c>
      <c r="V17" s="48">
        <v>1</v>
      </c>
      <c r="W17" s="48">
        <v>6</v>
      </c>
      <c r="X17" s="48">
        <v>6</v>
      </c>
      <c r="Y17" s="50"/>
      <c r="Z17" s="50"/>
      <c r="AA17" s="2">
        <v>4</v>
      </c>
      <c r="AB17" s="2">
        <v>7</v>
      </c>
      <c r="AC17" s="2">
        <v>1</v>
      </c>
      <c r="AD17" s="2">
        <v>6</v>
      </c>
      <c r="AE17" s="2">
        <v>6</v>
      </c>
      <c r="AF17" s="50"/>
      <c r="AG17" s="50"/>
      <c r="AH17" s="59">
        <v>4</v>
      </c>
      <c r="AI17" s="59">
        <v>7</v>
      </c>
      <c r="AJ17" s="59">
        <v>1</v>
      </c>
      <c r="AK17" s="59">
        <v>6</v>
      </c>
      <c r="AL17" s="55" t="s">
        <v>34</v>
      </c>
      <c r="AM17" s="57"/>
      <c r="AN17" s="2">
        <f t="shared" si="0"/>
        <v>95</v>
      </c>
    </row>
    <row r="18" spans="1:40" x14ac:dyDescent="0.25">
      <c r="A18" s="2">
        <v>6</v>
      </c>
      <c r="B18" s="80" t="s">
        <v>89</v>
      </c>
      <c r="C18" s="81"/>
      <c r="D18" s="82"/>
      <c r="E18" s="59">
        <v>30</v>
      </c>
      <c r="F18" s="60" t="s">
        <v>87</v>
      </c>
      <c r="G18" s="60" t="s">
        <v>90</v>
      </c>
      <c r="H18" s="59">
        <v>16</v>
      </c>
      <c r="I18" s="59">
        <v>6</v>
      </c>
      <c r="J18" s="59">
        <v>4</v>
      </c>
      <c r="K18" s="50"/>
      <c r="L18" s="50"/>
      <c r="M18" s="2"/>
      <c r="N18" s="55" t="s">
        <v>34</v>
      </c>
      <c r="O18" s="2"/>
      <c r="P18" s="2">
        <v>6</v>
      </c>
      <c r="Q18" s="2">
        <v>4</v>
      </c>
      <c r="R18" s="50"/>
      <c r="S18" s="50"/>
      <c r="T18" s="59"/>
      <c r="U18" s="59">
        <v>6</v>
      </c>
      <c r="V18" s="59"/>
      <c r="W18" s="59">
        <v>6</v>
      </c>
      <c r="X18" s="59">
        <v>4</v>
      </c>
      <c r="Y18" s="50"/>
      <c r="Z18" s="50"/>
      <c r="AA18" s="2"/>
      <c r="AB18" s="2">
        <v>6</v>
      </c>
      <c r="AC18" s="2"/>
      <c r="AD18" s="2">
        <v>6</v>
      </c>
      <c r="AE18" s="2">
        <v>4</v>
      </c>
      <c r="AF18" s="50"/>
      <c r="AG18" s="50"/>
      <c r="AH18" s="59"/>
      <c r="AI18" s="59">
        <v>6</v>
      </c>
      <c r="AJ18" s="59"/>
      <c r="AK18" s="59">
        <v>6</v>
      </c>
      <c r="AL18" s="55" t="s">
        <v>34</v>
      </c>
      <c r="AM18" s="57"/>
      <c r="AN18" s="2">
        <f t="shared" si="0"/>
        <v>64</v>
      </c>
    </row>
    <row r="19" spans="1:40" x14ac:dyDescent="0.25">
      <c r="A19" s="2">
        <v>7</v>
      </c>
      <c r="B19" s="80" t="s">
        <v>91</v>
      </c>
      <c r="C19" s="81"/>
      <c r="D19" s="82"/>
      <c r="E19" s="59">
        <v>30</v>
      </c>
      <c r="F19" s="60" t="s">
        <v>92</v>
      </c>
      <c r="G19" s="60" t="s">
        <v>93</v>
      </c>
      <c r="H19" s="59">
        <v>24</v>
      </c>
      <c r="I19" s="59">
        <v>9</v>
      </c>
      <c r="J19" s="59">
        <v>6</v>
      </c>
      <c r="K19" s="50"/>
      <c r="L19" s="50"/>
      <c r="M19" s="2">
        <v>1</v>
      </c>
      <c r="N19" s="55" t="s">
        <v>34</v>
      </c>
      <c r="O19" s="2">
        <v>6</v>
      </c>
      <c r="P19" s="2">
        <v>9</v>
      </c>
      <c r="Q19" s="2">
        <v>6</v>
      </c>
      <c r="R19" s="50"/>
      <c r="S19" s="50"/>
      <c r="T19" s="59">
        <v>1</v>
      </c>
      <c r="U19" s="59">
        <v>2</v>
      </c>
      <c r="V19" s="59">
        <v>6</v>
      </c>
      <c r="W19" s="59" t="s">
        <v>33</v>
      </c>
      <c r="X19" s="59">
        <v>6</v>
      </c>
      <c r="Y19" s="50"/>
      <c r="Z19" s="50"/>
      <c r="AA19" s="2">
        <v>1</v>
      </c>
      <c r="AB19" s="2">
        <v>2</v>
      </c>
      <c r="AC19" s="2">
        <v>6</v>
      </c>
      <c r="AD19" s="2">
        <v>9</v>
      </c>
      <c r="AE19" s="2">
        <v>6</v>
      </c>
      <c r="AF19" s="50"/>
      <c r="AG19" s="50"/>
      <c r="AH19" s="59">
        <v>1</v>
      </c>
      <c r="AI19" s="59">
        <v>2</v>
      </c>
      <c r="AJ19" s="59">
        <v>6</v>
      </c>
      <c r="AK19" s="59">
        <v>9</v>
      </c>
      <c r="AL19" s="55" t="s">
        <v>34</v>
      </c>
      <c r="AM19" s="57"/>
      <c r="AN19" s="2">
        <f t="shared" si="0"/>
        <v>94</v>
      </c>
    </row>
    <row r="20" spans="1:40" x14ac:dyDescent="0.25">
      <c r="A20" s="2">
        <v>8</v>
      </c>
      <c r="B20" s="80" t="s">
        <v>94</v>
      </c>
      <c r="C20" s="81"/>
      <c r="D20" s="82"/>
      <c r="E20" s="59">
        <v>30</v>
      </c>
      <c r="F20" s="60" t="s">
        <v>95</v>
      </c>
      <c r="G20" s="60" t="s">
        <v>96</v>
      </c>
      <c r="H20" s="59">
        <v>24</v>
      </c>
      <c r="I20" s="59">
        <v>7</v>
      </c>
      <c r="J20" s="59">
        <v>7</v>
      </c>
      <c r="K20" s="50"/>
      <c r="L20" s="50"/>
      <c r="M20" s="2">
        <v>1</v>
      </c>
      <c r="N20" s="55" t="s">
        <v>34</v>
      </c>
      <c r="O20" s="2">
        <v>5</v>
      </c>
      <c r="P20" s="2">
        <v>7</v>
      </c>
      <c r="Q20" s="2">
        <v>7</v>
      </c>
      <c r="R20" s="50"/>
      <c r="S20" s="50"/>
      <c r="T20" s="59">
        <v>1</v>
      </c>
      <c r="U20" s="59">
        <v>4</v>
      </c>
      <c r="V20" s="59">
        <v>5</v>
      </c>
      <c r="W20" s="59">
        <v>7</v>
      </c>
      <c r="X20" s="59">
        <v>7</v>
      </c>
      <c r="Y20" s="50"/>
      <c r="Z20" s="50"/>
      <c r="AA20" s="2">
        <v>1</v>
      </c>
      <c r="AB20" s="2">
        <v>4</v>
      </c>
      <c r="AC20" s="2">
        <v>5</v>
      </c>
      <c r="AD20" s="2">
        <v>7</v>
      </c>
      <c r="AE20" s="2">
        <v>7</v>
      </c>
      <c r="AF20" s="50"/>
      <c r="AG20" s="50"/>
      <c r="AH20" s="59">
        <v>1</v>
      </c>
      <c r="AI20" s="59">
        <v>4</v>
      </c>
      <c r="AJ20" s="59">
        <v>5</v>
      </c>
      <c r="AK20" s="59">
        <v>7</v>
      </c>
      <c r="AL20" s="55" t="s">
        <v>34</v>
      </c>
      <c r="AM20" s="57"/>
      <c r="AN20" s="2">
        <f t="shared" si="0"/>
        <v>99</v>
      </c>
    </row>
    <row r="21" spans="1:40" x14ac:dyDescent="0.25">
      <c r="A21" s="2">
        <v>9</v>
      </c>
      <c r="B21" s="80" t="s">
        <v>97</v>
      </c>
      <c r="C21" s="81"/>
      <c r="D21" s="82"/>
      <c r="E21" s="59">
        <v>30</v>
      </c>
      <c r="F21" s="60">
        <v>5</v>
      </c>
      <c r="G21" s="60" t="s">
        <v>98</v>
      </c>
      <c r="H21" s="59">
        <v>12</v>
      </c>
      <c r="I21" s="59"/>
      <c r="J21" s="59" t="s">
        <v>32</v>
      </c>
      <c r="K21" s="50"/>
      <c r="L21" s="50"/>
      <c r="M21" s="2">
        <v>4</v>
      </c>
      <c r="N21" s="55" t="s">
        <v>34</v>
      </c>
      <c r="O21" s="2">
        <v>6</v>
      </c>
      <c r="P21" s="2"/>
      <c r="Q21" s="2">
        <v>2</v>
      </c>
      <c r="R21" s="50"/>
      <c r="S21" s="50"/>
      <c r="T21" s="59">
        <v>4</v>
      </c>
      <c r="U21" s="59"/>
      <c r="V21" s="59">
        <v>6</v>
      </c>
      <c r="W21" s="59"/>
      <c r="X21" s="59">
        <v>2</v>
      </c>
      <c r="Y21" s="50"/>
      <c r="Z21" s="50"/>
      <c r="AA21" s="2">
        <v>4</v>
      </c>
      <c r="AB21" s="2"/>
      <c r="AC21" s="2">
        <v>6</v>
      </c>
      <c r="AD21" s="2"/>
      <c r="AE21" s="2">
        <v>2</v>
      </c>
      <c r="AF21" s="50"/>
      <c r="AG21" s="50"/>
      <c r="AH21" s="59">
        <v>4</v>
      </c>
      <c r="AI21" s="59"/>
      <c r="AJ21" s="59">
        <v>6</v>
      </c>
      <c r="AK21" s="59"/>
      <c r="AL21" s="55" t="s">
        <v>34</v>
      </c>
      <c r="AM21" s="57"/>
      <c r="AN21" s="2">
        <f t="shared" si="0"/>
        <v>46</v>
      </c>
    </row>
    <row r="22" spans="1:40" x14ac:dyDescent="0.25">
      <c r="A22" s="2">
        <v>10</v>
      </c>
      <c r="B22" s="80" t="s">
        <v>99</v>
      </c>
      <c r="C22" s="81"/>
      <c r="D22" s="82"/>
      <c r="E22" s="59">
        <v>30</v>
      </c>
      <c r="F22" s="60" t="s">
        <v>183</v>
      </c>
      <c r="G22" s="60" t="s">
        <v>184</v>
      </c>
      <c r="H22" s="59">
        <v>26</v>
      </c>
      <c r="I22" s="59">
        <v>2</v>
      </c>
      <c r="J22" s="59">
        <v>8</v>
      </c>
      <c r="K22" s="50"/>
      <c r="L22" s="50"/>
      <c r="M22" s="2">
        <v>8</v>
      </c>
      <c r="N22" s="55" t="s">
        <v>34</v>
      </c>
      <c r="O22" s="2">
        <v>3</v>
      </c>
      <c r="P22" s="2">
        <v>2</v>
      </c>
      <c r="Q22" s="2">
        <v>8</v>
      </c>
      <c r="R22" s="50"/>
      <c r="S22" s="50"/>
      <c r="T22" s="59">
        <v>8</v>
      </c>
      <c r="U22" s="59">
        <v>5</v>
      </c>
      <c r="V22" s="59">
        <v>3</v>
      </c>
      <c r="W22" s="59">
        <v>2</v>
      </c>
      <c r="X22" s="59">
        <v>8</v>
      </c>
      <c r="Y22" s="50"/>
      <c r="Z22" s="50"/>
      <c r="AA22" s="2">
        <v>8</v>
      </c>
      <c r="AB22" s="2">
        <v>5</v>
      </c>
      <c r="AC22" s="2">
        <v>3</v>
      </c>
      <c r="AD22" s="2">
        <v>2</v>
      </c>
      <c r="AE22" s="2">
        <v>8</v>
      </c>
      <c r="AF22" s="50"/>
      <c r="AG22" s="50"/>
      <c r="AH22" s="59">
        <v>8</v>
      </c>
      <c r="AI22" s="59">
        <v>5</v>
      </c>
      <c r="AJ22" s="59">
        <v>3</v>
      </c>
      <c r="AK22" s="59">
        <v>2</v>
      </c>
      <c r="AL22" s="55" t="s">
        <v>34</v>
      </c>
      <c r="AM22" s="57"/>
      <c r="AN22" s="2">
        <f t="shared" si="0"/>
        <v>101</v>
      </c>
    </row>
    <row r="23" spans="1:40" x14ac:dyDescent="0.25">
      <c r="A23" s="2">
        <v>11</v>
      </c>
      <c r="B23" s="80" t="s">
        <v>100</v>
      </c>
      <c r="C23" s="81"/>
      <c r="D23" s="82"/>
      <c r="E23" s="59">
        <v>30</v>
      </c>
      <c r="F23" s="60" t="s">
        <v>101</v>
      </c>
      <c r="G23" s="60" t="s">
        <v>102</v>
      </c>
      <c r="H23" s="59">
        <v>24</v>
      </c>
      <c r="I23" s="59">
        <v>7</v>
      </c>
      <c r="J23" s="59">
        <v>5</v>
      </c>
      <c r="K23" s="50"/>
      <c r="L23" s="50"/>
      <c r="M23" s="2">
        <v>1</v>
      </c>
      <c r="N23" s="55" t="s">
        <v>34</v>
      </c>
      <c r="O23" s="2">
        <v>7</v>
      </c>
      <c r="P23" s="2">
        <v>7</v>
      </c>
      <c r="Q23" s="2">
        <v>5</v>
      </c>
      <c r="R23" s="50"/>
      <c r="S23" s="50"/>
      <c r="T23" s="59">
        <v>1</v>
      </c>
      <c r="U23" s="59">
        <v>4</v>
      </c>
      <c r="V23" s="59">
        <v>7</v>
      </c>
      <c r="W23" s="59">
        <v>7</v>
      </c>
      <c r="X23" s="59">
        <v>5</v>
      </c>
      <c r="Y23" s="50"/>
      <c r="Z23" s="50"/>
      <c r="AA23" s="2">
        <v>1</v>
      </c>
      <c r="AB23" s="2">
        <v>4</v>
      </c>
      <c r="AC23" s="2">
        <v>7</v>
      </c>
      <c r="AD23" s="2">
        <v>7</v>
      </c>
      <c r="AE23" s="2">
        <v>5</v>
      </c>
      <c r="AF23" s="50"/>
      <c r="AG23" s="50"/>
      <c r="AH23" s="59">
        <v>1</v>
      </c>
      <c r="AI23" s="59">
        <v>4</v>
      </c>
      <c r="AJ23" s="59">
        <v>7</v>
      </c>
      <c r="AK23" s="59">
        <v>7</v>
      </c>
      <c r="AL23" s="55" t="s">
        <v>34</v>
      </c>
      <c r="AM23" s="57"/>
      <c r="AN23" s="2">
        <f t="shared" si="0"/>
        <v>99</v>
      </c>
    </row>
    <row r="24" spans="1:40" x14ac:dyDescent="0.25">
      <c r="A24" s="2">
        <v>12</v>
      </c>
      <c r="B24" s="80" t="s">
        <v>103</v>
      </c>
      <c r="C24" s="81"/>
      <c r="D24" s="82"/>
      <c r="E24" s="59">
        <v>30</v>
      </c>
      <c r="F24" s="60" t="s">
        <v>104</v>
      </c>
      <c r="G24" s="60" t="s">
        <v>105</v>
      </c>
      <c r="H24" s="59">
        <v>24</v>
      </c>
      <c r="I24" s="59">
        <v>6</v>
      </c>
      <c r="J24" s="59">
        <v>6</v>
      </c>
      <c r="K24" s="50"/>
      <c r="L24" s="50"/>
      <c r="M24" s="2">
        <v>1</v>
      </c>
      <c r="N24" s="55" t="s">
        <v>34</v>
      </c>
      <c r="O24" s="2">
        <v>6</v>
      </c>
      <c r="P24" s="2">
        <v>6</v>
      </c>
      <c r="Q24" s="2">
        <v>6</v>
      </c>
      <c r="R24" s="50"/>
      <c r="S24" s="50"/>
      <c r="T24" s="59">
        <v>1</v>
      </c>
      <c r="U24" s="59">
        <v>5</v>
      </c>
      <c r="V24" s="59">
        <v>6</v>
      </c>
      <c r="W24" s="59">
        <v>6</v>
      </c>
      <c r="X24" s="59">
        <v>6</v>
      </c>
      <c r="Y24" s="50"/>
      <c r="Z24" s="50"/>
      <c r="AA24" s="2">
        <v>1</v>
      </c>
      <c r="AB24" s="2">
        <v>5</v>
      </c>
      <c r="AC24" s="2">
        <v>6</v>
      </c>
      <c r="AD24" s="2">
        <v>6</v>
      </c>
      <c r="AE24" s="2">
        <v>6</v>
      </c>
      <c r="AF24" s="50"/>
      <c r="AG24" s="50"/>
      <c r="AH24" s="59">
        <v>1</v>
      </c>
      <c r="AI24" s="59">
        <v>5</v>
      </c>
      <c r="AJ24" s="59">
        <v>6</v>
      </c>
      <c r="AK24" s="59">
        <v>6</v>
      </c>
      <c r="AL24" s="55" t="s">
        <v>34</v>
      </c>
      <c r="AM24" s="57"/>
      <c r="AN24" s="2">
        <f t="shared" si="0"/>
        <v>97</v>
      </c>
    </row>
    <row r="25" spans="1:40" x14ac:dyDescent="0.25">
      <c r="A25" s="2">
        <v>13</v>
      </c>
      <c r="B25" s="80" t="s">
        <v>106</v>
      </c>
      <c r="C25" s="81"/>
      <c r="D25" s="82"/>
      <c r="E25" s="59">
        <v>30</v>
      </c>
      <c r="F25" s="60">
        <v>5</v>
      </c>
      <c r="G25" s="60" t="s">
        <v>107</v>
      </c>
      <c r="H25" s="59">
        <v>12</v>
      </c>
      <c r="I25" s="59">
        <v>2</v>
      </c>
      <c r="J25" s="59"/>
      <c r="K25" s="50"/>
      <c r="L25" s="50"/>
      <c r="M25" s="2">
        <v>4</v>
      </c>
      <c r="N25" s="55" t="s">
        <v>34</v>
      </c>
      <c r="O25" s="2">
        <v>4</v>
      </c>
      <c r="P25" s="2">
        <v>2</v>
      </c>
      <c r="Q25" s="2"/>
      <c r="R25" s="50"/>
      <c r="S25" s="50"/>
      <c r="T25" s="59">
        <v>4</v>
      </c>
      <c r="U25" s="59">
        <v>2</v>
      </c>
      <c r="V25" s="59">
        <v>4</v>
      </c>
      <c r="W25" s="59">
        <v>2</v>
      </c>
      <c r="X25" s="59"/>
      <c r="Y25" s="50"/>
      <c r="Z25" s="50"/>
      <c r="AA25" s="2">
        <v>4</v>
      </c>
      <c r="AB25" s="2">
        <v>2</v>
      </c>
      <c r="AC25" s="2">
        <v>4</v>
      </c>
      <c r="AD25" s="2">
        <v>2</v>
      </c>
      <c r="AE25" s="2"/>
      <c r="AF25" s="50"/>
      <c r="AG25" s="50"/>
      <c r="AH25" s="59">
        <v>4</v>
      </c>
      <c r="AI25" s="59">
        <v>2</v>
      </c>
      <c r="AJ25" s="59">
        <v>4</v>
      </c>
      <c r="AK25" s="59">
        <v>2</v>
      </c>
      <c r="AL25" s="55" t="s">
        <v>34</v>
      </c>
      <c r="AM25" s="57"/>
      <c r="AN25" s="2">
        <f t="shared" si="0"/>
        <v>48</v>
      </c>
    </row>
    <row r="26" spans="1:40" x14ac:dyDescent="0.25">
      <c r="A26" s="2">
        <v>14</v>
      </c>
      <c r="B26" s="80" t="s">
        <v>108</v>
      </c>
      <c r="C26" s="81"/>
      <c r="D26" s="82"/>
      <c r="E26" s="59">
        <v>30</v>
      </c>
      <c r="F26" s="60">
        <v>1</v>
      </c>
      <c r="G26" s="60" t="s">
        <v>79</v>
      </c>
      <c r="H26" s="59">
        <v>24</v>
      </c>
      <c r="I26" s="59">
        <v>6</v>
      </c>
      <c r="J26" s="59">
        <v>6</v>
      </c>
      <c r="K26" s="50"/>
      <c r="L26" s="50"/>
      <c r="M26" s="2">
        <v>6</v>
      </c>
      <c r="N26" s="55" t="s">
        <v>34</v>
      </c>
      <c r="O26" s="2">
        <v>5</v>
      </c>
      <c r="P26" s="2">
        <v>6</v>
      </c>
      <c r="Q26" s="2">
        <v>6</v>
      </c>
      <c r="R26" s="50"/>
      <c r="S26" s="50"/>
      <c r="T26" s="59">
        <v>6</v>
      </c>
      <c r="U26" s="59">
        <v>1</v>
      </c>
      <c r="V26" s="59">
        <v>5</v>
      </c>
      <c r="W26" s="59">
        <v>6</v>
      </c>
      <c r="X26" s="59">
        <v>6</v>
      </c>
      <c r="Y26" s="50"/>
      <c r="Z26" s="50"/>
      <c r="AA26" s="2">
        <v>6</v>
      </c>
      <c r="AB26" s="2">
        <v>1</v>
      </c>
      <c r="AC26" s="2">
        <v>5</v>
      </c>
      <c r="AD26" s="2">
        <v>6</v>
      </c>
      <c r="AE26" s="2">
        <v>6</v>
      </c>
      <c r="AF26" s="50"/>
      <c r="AG26" s="50"/>
      <c r="AH26" s="59">
        <v>6</v>
      </c>
      <c r="AI26" s="59">
        <v>1</v>
      </c>
      <c r="AJ26" s="59">
        <v>5</v>
      </c>
      <c r="AK26" s="59">
        <v>6</v>
      </c>
      <c r="AL26" s="55" t="s">
        <v>34</v>
      </c>
      <c r="AM26" s="57"/>
      <c r="AN26" s="2">
        <f t="shared" si="0"/>
        <v>101</v>
      </c>
    </row>
    <row r="27" spans="1:40" x14ac:dyDescent="0.25">
      <c r="A27" s="2">
        <v>15</v>
      </c>
      <c r="B27" s="80" t="s">
        <v>109</v>
      </c>
      <c r="C27" s="81"/>
      <c r="D27" s="82"/>
      <c r="E27" s="59">
        <v>30</v>
      </c>
      <c r="F27" s="60" t="s">
        <v>110</v>
      </c>
      <c r="G27" s="60" t="s">
        <v>111</v>
      </c>
      <c r="H27" s="59">
        <v>24</v>
      </c>
      <c r="I27" s="59">
        <v>1</v>
      </c>
      <c r="J27" s="59" t="s">
        <v>32</v>
      </c>
      <c r="K27" s="50"/>
      <c r="L27" s="50"/>
      <c r="M27" s="2">
        <v>7</v>
      </c>
      <c r="N27" s="55" t="s">
        <v>34</v>
      </c>
      <c r="O27" s="2">
        <v>6</v>
      </c>
      <c r="P27" s="2">
        <v>1</v>
      </c>
      <c r="Q27" s="2">
        <v>3</v>
      </c>
      <c r="R27" s="50"/>
      <c r="S27" s="50"/>
      <c r="T27" s="59">
        <v>7</v>
      </c>
      <c r="U27" s="59">
        <v>7</v>
      </c>
      <c r="V27" s="59">
        <v>6</v>
      </c>
      <c r="W27" s="59">
        <v>1</v>
      </c>
      <c r="X27" s="59">
        <v>3</v>
      </c>
      <c r="Y27" s="50"/>
      <c r="Z27" s="50"/>
      <c r="AA27" s="2">
        <v>7</v>
      </c>
      <c r="AB27" s="2">
        <v>7</v>
      </c>
      <c r="AC27" s="2">
        <v>6</v>
      </c>
      <c r="AD27" s="2">
        <v>1</v>
      </c>
      <c r="AE27" s="2">
        <v>3</v>
      </c>
      <c r="AF27" s="50"/>
      <c r="AG27" s="50"/>
      <c r="AH27" s="59">
        <v>7</v>
      </c>
      <c r="AI27" s="59">
        <v>7</v>
      </c>
      <c r="AJ27" s="59">
        <v>6</v>
      </c>
      <c r="AK27" s="59">
        <v>1</v>
      </c>
      <c r="AL27" s="55" t="s">
        <v>34</v>
      </c>
      <c r="AM27" s="57"/>
      <c r="AN27" s="2">
        <f t="shared" si="0"/>
        <v>87</v>
      </c>
    </row>
    <row r="28" spans="1:40" x14ac:dyDescent="0.25">
      <c r="A28" s="2">
        <v>16</v>
      </c>
      <c r="B28" s="80" t="s">
        <v>112</v>
      </c>
      <c r="C28" s="81"/>
      <c r="D28" s="82"/>
      <c r="E28" s="59">
        <v>30</v>
      </c>
      <c r="F28" s="60" t="s">
        <v>113</v>
      </c>
      <c r="G28" s="60" t="s">
        <v>114</v>
      </c>
      <c r="H28" s="59">
        <v>24</v>
      </c>
      <c r="I28" s="59">
        <v>1</v>
      </c>
      <c r="J28" s="59">
        <v>4</v>
      </c>
      <c r="K28" s="50"/>
      <c r="L28" s="50"/>
      <c r="M28" s="2">
        <v>6</v>
      </c>
      <c r="N28" s="55" t="s">
        <v>34</v>
      </c>
      <c r="O28" s="2">
        <v>6</v>
      </c>
      <c r="P28" s="2">
        <v>1</v>
      </c>
      <c r="Q28" s="2">
        <v>4</v>
      </c>
      <c r="R28" s="50"/>
      <c r="S28" s="50"/>
      <c r="T28" s="59">
        <v>6</v>
      </c>
      <c r="U28" s="59">
        <v>7</v>
      </c>
      <c r="V28" s="59">
        <v>6</v>
      </c>
      <c r="W28" s="59">
        <v>1</v>
      </c>
      <c r="X28" s="59">
        <v>4</v>
      </c>
      <c r="Y28" s="50"/>
      <c r="Z28" s="50"/>
      <c r="AA28" s="2">
        <v>6</v>
      </c>
      <c r="AB28" s="2">
        <v>7</v>
      </c>
      <c r="AC28" s="2">
        <v>6</v>
      </c>
      <c r="AD28" s="2">
        <v>1</v>
      </c>
      <c r="AE28" s="2">
        <v>4</v>
      </c>
      <c r="AF28" s="50"/>
      <c r="AG28" s="50"/>
      <c r="AH28" s="59">
        <v>6</v>
      </c>
      <c r="AI28" s="59">
        <v>7</v>
      </c>
      <c r="AJ28" s="59">
        <v>6</v>
      </c>
      <c r="AK28" s="59">
        <v>1</v>
      </c>
      <c r="AL28" s="55" t="s">
        <v>34</v>
      </c>
      <c r="AM28" s="57"/>
      <c r="AN28" s="2">
        <f t="shared" si="0"/>
        <v>90</v>
      </c>
    </row>
    <row r="29" spans="1:40" x14ac:dyDescent="0.25">
      <c r="A29" s="2">
        <v>17</v>
      </c>
      <c r="B29" s="80" t="s">
        <v>115</v>
      </c>
      <c r="C29" s="81"/>
      <c r="D29" s="82"/>
      <c r="E29" s="59">
        <v>30</v>
      </c>
      <c r="F29" s="60" t="s">
        <v>116</v>
      </c>
      <c r="G29" s="60" t="s">
        <v>117</v>
      </c>
      <c r="H29" s="59">
        <v>24</v>
      </c>
      <c r="I29" s="59">
        <v>6</v>
      </c>
      <c r="J29" s="59">
        <v>1</v>
      </c>
      <c r="K29" s="50"/>
      <c r="L29" s="50"/>
      <c r="M29" s="2">
        <v>6</v>
      </c>
      <c r="N29" s="55" t="s">
        <v>34</v>
      </c>
      <c r="O29" s="2">
        <v>5</v>
      </c>
      <c r="P29" s="2">
        <v>6</v>
      </c>
      <c r="Q29" s="2">
        <v>1</v>
      </c>
      <c r="R29" s="50"/>
      <c r="S29" s="50"/>
      <c r="T29" s="59">
        <v>6</v>
      </c>
      <c r="U29" s="59">
        <v>6</v>
      </c>
      <c r="V29" s="59">
        <v>5</v>
      </c>
      <c r="W29" s="59">
        <v>6</v>
      </c>
      <c r="X29" s="59">
        <v>1</v>
      </c>
      <c r="Y29" s="50"/>
      <c r="Z29" s="50"/>
      <c r="AA29" s="2">
        <v>6</v>
      </c>
      <c r="AB29" s="2">
        <v>6</v>
      </c>
      <c r="AC29" s="2">
        <v>5</v>
      </c>
      <c r="AD29" s="2">
        <v>6</v>
      </c>
      <c r="AE29" s="2">
        <v>1</v>
      </c>
      <c r="AF29" s="50"/>
      <c r="AG29" s="50"/>
      <c r="AH29" s="59">
        <v>6</v>
      </c>
      <c r="AI29" s="59">
        <v>6</v>
      </c>
      <c r="AJ29" s="59">
        <v>5</v>
      </c>
      <c r="AK29" s="59">
        <v>6</v>
      </c>
      <c r="AL29" s="55" t="s">
        <v>34</v>
      </c>
      <c r="AM29" s="57"/>
      <c r="AN29" s="2">
        <f t="shared" si="0"/>
        <v>96</v>
      </c>
    </row>
    <row r="30" spans="1:40" x14ac:dyDescent="0.25">
      <c r="A30" s="2">
        <v>18</v>
      </c>
      <c r="B30" s="80" t="s">
        <v>118</v>
      </c>
      <c r="C30" s="81"/>
      <c r="D30" s="82"/>
      <c r="E30" s="59">
        <v>30</v>
      </c>
      <c r="F30" s="60" t="s">
        <v>119</v>
      </c>
      <c r="G30" s="60" t="s">
        <v>120</v>
      </c>
      <c r="H30" s="59">
        <v>24</v>
      </c>
      <c r="I30" s="59">
        <v>5</v>
      </c>
      <c r="J30" s="59">
        <v>6</v>
      </c>
      <c r="K30" s="50"/>
      <c r="L30" s="50"/>
      <c r="M30" s="2">
        <v>6</v>
      </c>
      <c r="N30" s="55" t="s">
        <v>34</v>
      </c>
      <c r="O30" s="2">
        <v>1</v>
      </c>
      <c r="P30" s="2">
        <v>5</v>
      </c>
      <c r="Q30" s="2">
        <v>6</v>
      </c>
      <c r="R30" s="50"/>
      <c r="S30" s="50"/>
      <c r="T30" s="59">
        <v>6</v>
      </c>
      <c r="U30" s="59">
        <v>6</v>
      </c>
      <c r="V30" s="59">
        <v>1</v>
      </c>
      <c r="W30" s="59">
        <v>5</v>
      </c>
      <c r="X30" s="59">
        <v>6</v>
      </c>
      <c r="Y30" s="50"/>
      <c r="Z30" s="50"/>
      <c r="AA30" s="2">
        <v>6</v>
      </c>
      <c r="AB30" s="2">
        <v>6</v>
      </c>
      <c r="AC30" s="2">
        <v>1</v>
      </c>
      <c r="AD30" s="2">
        <v>5</v>
      </c>
      <c r="AE30" s="2">
        <v>6</v>
      </c>
      <c r="AF30" s="50"/>
      <c r="AG30" s="50"/>
      <c r="AH30" s="59">
        <v>6</v>
      </c>
      <c r="AI30" s="59">
        <v>6</v>
      </c>
      <c r="AJ30" s="59">
        <v>1</v>
      </c>
      <c r="AK30" s="59">
        <v>5</v>
      </c>
      <c r="AL30" s="55" t="s">
        <v>34</v>
      </c>
      <c r="AM30" s="57"/>
      <c r="AN30" s="2">
        <f t="shared" si="0"/>
        <v>95</v>
      </c>
    </row>
    <row r="31" spans="1:40" x14ac:dyDescent="0.25">
      <c r="A31" s="2">
        <v>19</v>
      </c>
      <c r="B31" s="80" t="s">
        <v>121</v>
      </c>
      <c r="C31" s="81"/>
      <c r="D31" s="82"/>
      <c r="E31" s="59">
        <v>30</v>
      </c>
      <c r="F31" s="60" t="s">
        <v>122</v>
      </c>
      <c r="G31" s="60" t="s">
        <v>123</v>
      </c>
      <c r="H31" s="59">
        <v>24</v>
      </c>
      <c r="I31" s="59">
        <v>6</v>
      </c>
      <c r="J31" s="59">
        <v>7</v>
      </c>
      <c r="K31" s="50"/>
      <c r="L31" s="50"/>
      <c r="M31" s="2">
        <v>1</v>
      </c>
      <c r="N31" s="55" t="s">
        <v>34</v>
      </c>
      <c r="O31" s="2">
        <v>6</v>
      </c>
      <c r="P31" s="2">
        <v>6</v>
      </c>
      <c r="Q31" s="2">
        <v>7</v>
      </c>
      <c r="R31" s="50"/>
      <c r="S31" s="50"/>
      <c r="T31" s="59">
        <v>1</v>
      </c>
      <c r="U31" s="59">
        <v>4</v>
      </c>
      <c r="V31" s="59">
        <v>6</v>
      </c>
      <c r="W31" s="59">
        <v>6</v>
      </c>
      <c r="X31" s="59">
        <v>7</v>
      </c>
      <c r="Y31" s="50"/>
      <c r="Z31" s="50"/>
      <c r="AA31" s="2">
        <v>1</v>
      </c>
      <c r="AB31" s="2">
        <v>4</v>
      </c>
      <c r="AC31" s="2">
        <v>6</v>
      </c>
      <c r="AD31" s="2">
        <v>6</v>
      </c>
      <c r="AE31" s="2">
        <v>7</v>
      </c>
      <c r="AF31" s="50"/>
      <c r="AG31" s="50"/>
      <c r="AH31" s="59">
        <v>1</v>
      </c>
      <c r="AI31" s="59">
        <v>4</v>
      </c>
      <c r="AJ31" s="59">
        <v>6</v>
      </c>
      <c r="AK31" s="59">
        <v>6</v>
      </c>
      <c r="AL31" s="55" t="s">
        <v>34</v>
      </c>
      <c r="AM31" s="57"/>
      <c r="AN31" s="2">
        <f t="shared" si="0"/>
        <v>98</v>
      </c>
    </row>
    <row r="32" spans="1:40" x14ac:dyDescent="0.25">
      <c r="A32" s="2">
        <v>20</v>
      </c>
      <c r="B32" s="80" t="s">
        <v>124</v>
      </c>
      <c r="C32" s="81"/>
      <c r="D32" s="82"/>
      <c r="E32" s="59">
        <v>30</v>
      </c>
      <c r="F32" s="60">
        <v>5</v>
      </c>
      <c r="G32" s="60" t="s">
        <v>125</v>
      </c>
      <c r="H32" s="59">
        <v>12</v>
      </c>
      <c r="I32" s="59"/>
      <c r="J32" s="59">
        <v>1</v>
      </c>
      <c r="K32" s="50"/>
      <c r="L32" s="50"/>
      <c r="M32" s="2">
        <v>5</v>
      </c>
      <c r="N32" s="55" t="s">
        <v>34</v>
      </c>
      <c r="O32" s="2">
        <v>6</v>
      </c>
      <c r="P32" s="2"/>
      <c r="Q32" s="2">
        <v>1</v>
      </c>
      <c r="R32" s="50"/>
      <c r="S32" s="50"/>
      <c r="T32" s="59" t="s">
        <v>32</v>
      </c>
      <c r="U32" s="59"/>
      <c r="V32" s="59">
        <v>6</v>
      </c>
      <c r="W32" s="59"/>
      <c r="X32" s="59">
        <v>1</v>
      </c>
      <c r="Y32" s="50"/>
      <c r="Z32" s="50"/>
      <c r="AA32" s="2">
        <v>5</v>
      </c>
      <c r="AB32" s="2"/>
      <c r="AC32" s="2">
        <v>6</v>
      </c>
      <c r="AD32" s="2"/>
      <c r="AE32" s="2">
        <v>1</v>
      </c>
      <c r="AF32" s="50"/>
      <c r="AG32" s="50"/>
      <c r="AH32" s="59" t="s">
        <v>32</v>
      </c>
      <c r="AI32" s="59"/>
      <c r="AJ32" s="59">
        <v>6</v>
      </c>
      <c r="AK32" s="59"/>
      <c r="AL32" s="55" t="s">
        <v>34</v>
      </c>
      <c r="AM32" s="57"/>
      <c r="AN32" s="2">
        <f t="shared" si="0"/>
        <v>38</v>
      </c>
    </row>
    <row r="33" spans="1:55" x14ac:dyDescent="0.25">
      <c r="A33" s="2">
        <v>21</v>
      </c>
      <c r="B33" s="80" t="s">
        <v>126</v>
      </c>
      <c r="C33" s="81"/>
      <c r="D33" s="82"/>
      <c r="E33" s="59">
        <v>30</v>
      </c>
      <c r="F33" s="60" t="s">
        <v>119</v>
      </c>
      <c r="G33" s="60" t="s">
        <v>127</v>
      </c>
      <c r="H33" s="59">
        <v>24</v>
      </c>
      <c r="I33" s="59">
        <v>5</v>
      </c>
      <c r="J33" s="59">
        <v>6</v>
      </c>
      <c r="K33" s="50"/>
      <c r="L33" s="50"/>
      <c r="M33" s="2">
        <v>6</v>
      </c>
      <c r="N33" s="55" t="s">
        <v>34</v>
      </c>
      <c r="O33" s="2">
        <v>1</v>
      </c>
      <c r="P33" s="2">
        <v>5</v>
      </c>
      <c r="Q33" s="2">
        <v>6</v>
      </c>
      <c r="R33" s="50"/>
      <c r="S33" s="50"/>
      <c r="T33" s="59">
        <v>6</v>
      </c>
      <c r="U33" s="59">
        <v>6</v>
      </c>
      <c r="V33" s="59">
        <v>1</v>
      </c>
      <c r="W33" s="59">
        <v>5</v>
      </c>
      <c r="X33" s="59">
        <v>6</v>
      </c>
      <c r="Y33" s="50"/>
      <c r="Z33" s="50"/>
      <c r="AA33" s="2">
        <v>6</v>
      </c>
      <c r="AB33" s="2">
        <v>6</v>
      </c>
      <c r="AC33" s="2">
        <v>1</v>
      </c>
      <c r="AD33" s="2">
        <v>5</v>
      </c>
      <c r="AE33" s="2">
        <v>6</v>
      </c>
      <c r="AF33" s="50"/>
      <c r="AG33" s="50"/>
      <c r="AH33" s="59">
        <v>6</v>
      </c>
      <c r="AI33" s="59">
        <v>6</v>
      </c>
      <c r="AJ33" s="59">
        <v>1</v>
      </c>
      <c r="AK33" s="59">
        <v>5</v>
      </c>
      <c r="AL33" s="55" t="s">
        <v>34</v>
      </c>
      <c r="AM33" s="57"/>
      <c r="AN33" s="2">
        <f t="shared" si="0"/>
        <v>95</v>
      </c>
    </row>
    <row r="34" spans="1:55" x14ac:dyDescent="0.25">
      <c r="A34" s="2">
        <v>22</v>
      </c>
      <c r="B34" s="80" t="s">
        <v>128</v>
      </c>
      <c r="C34" s="81"/>
      <c r="D34" s="82"/>
      <c r="E34" s="59">
        <v>30</v>
      </c>
      <c r="F34" s="60" t="s">
        <v>95</v>
      </c>
      <c r="G34" s="60" t="s">
        <v>129</v>
      </c>
      <c r="H34" s="59">
        <v>24</v>
      </c>
      <c r="I34" s="59">
        <v>1</v>
      </c>
      <c r="J34" s="59">
        <v>5</v>
      </c>
      <c r="K34" s="50"/>
      <c r="L34" s="50"/>
      <c r="M34" s="2">
        <v>6</v>
      </c>
      <c r="N34" s="55" t="s">
        <v>34</v>
      </c>
      <c r="O34" s="2">
        <v>6</v>
      </c>
      <c r="P34" s="2">
        <v>1</v>
      </c>
      <c r="Q34" s="2">
        <v>5</v>
      </c>
      <c r="R34" s="50"/>
      <c r="S34" s="50"/>
      <c r="T34" s="59">
        <v>6</v>
      </c>
      <c r="U34" s="59">
        <v>6</v>
      </c>
      <c r="V34" s="59">
        <v>6</v>
      </c>
      <c r="W34" s="59">
        <v>1</v>
      </c>
      <c r="X34" s="59">
        <v>5</v>
      </c>
      <c r="Y34" s="50"/>
      <c r="Z34" s="50"/>
      <c r="AA34" s="2">
        <v>6</v>
      </c>
      <c r="AB34" s="2">
        <v>6</v>
      </c>
      <c r="AC34" s="2">
        <v>6</v>
      </c>
      <c r="AD34" s="2">
        <v>1</v>
      </c>
      <c r="AE34" s="2">
        <v>5</v>
      </c>
      <c r="AF34" s="50"/>
      <c r="AG34" s="50"/>
      <c r="AH34" s="59">
        <v>6</v>
      </c>
      <c r="AI34" s="59">
        <v>6</v>
      </c>
      <c r="AJ34" s="59">
        <v>6</v>
      </c>
      <c r="AK34" s="59">
        <v>1</v>
      </c>
      <c r="AL34" s="55" t="s">
        <v>34</v>
      </c>
      <c r="AM34" s="57"/>
      <c r="AN34" s="2">
        <f t="shared" si="0"/>
        <v>91</v>
      </c>
    </row>
    <row r="35" spans="1:55" x14ac:dyDescent="0.25">
      <c r="A35" s="2">
        <v>23</v>
      </c>
      <c r="B35" s="80" t="s">
        <v>130</v>
      </c>
      <c r="C35" s="81"/>
      <c r="D35" s="82"/>
      <c r="E35" s="59">
        <v>30</v>
      </c>
      <c r="F35" s="60" t="s">
        <v>131</v>
      </c>
      <c r="G35" s="60" t="s">
        <v>132</v>
      </c>
      <c r="H35" s="59">
        <v>24</v>
      </c>
      <c r="I35" s="59">
        <v>4</v>
      </c>
      <c r="J35" s="59">
        <v>6</v>
      </c>
      <c r="K35" s="50"/>
      <c r="L35" s="50"/>
      <c r="M35" s="2">
        <v>6</v>
      </c>
      <c r="N35" s="55" t="s">
        <v>34</v>
      </c>
      <c r="O35" s="2">
        <v>1</v>
      </c>
      <c r="P35" s="2">
        <v>4</v>
      </c>
      <c r="Q35" s="2">
        <v>6</v>
      </c>
      <c r="R35" s="50"/>
      <c r="S35" s="50"/>
      <c r="T35" s="59">
        <v>6</v>
      </c>
      <c r="U35" s="59">
        <v>7</v>
      </c>
      <c r="V35" s="59">
        <v>1</v>
      </c>
      <c r="W35" s="59">
        <v>4</v>
      </c>
      <c r="X35" s="59">
        <v>6</v>
      </c>
      <c r="Y35" s="50"/>
      <c r="Z35" s="50"/>
      <c r="AA35" s="2">
        <v>6</v>
      </c>
      <c r="AB35" s="2">
        <v>7</v>
      </c>
      <c r="AC35" s="2">
        <v>1</v>
      </c>
      <c r="AD35" s="2">
        <v>4</v>
      </c>
      <c r="AE35" s="2">
        <v>6</v>
      </c>
      <c r="AF35" s="50"/>
      <c r="AG35" s="50"/>
      <c r="AH35" s="59">
        <v>6</v>
      </c>
      <c r="AI35" s="59">
        <v>7</v>
      </c>
      <c r="AJ35" s="59">
        <v>1</v>
      </c>
      <c r="AK35" s="59">
        <v>4</v>
      </c>
      <c r="AL35" s="55" t="s">
        <v>34</v>
      </c>
      <c r="AM35" s="57"/>
      <c r="AN35" s="2">
        <f t="shared" si="0"/>
        <v>93</v>
      </c>
    </row>
    <row r="36" spans="1:55" x14ac:dyDescent="0.25">
      <c r="A36" s="2">
        <v>24</v>
      </c>
      <c r="B36" s="80" t="s">
        <v>133</v>
      </c>
      <c r="C36" s="81"/>
      <c r="D36" s="82"/>
      <c r="E36" s="59">
        <v>30</v>
      </c>
      <c r="F36" s="60">
        <v>5</v>
      </c>
      <c r="G36" s="60" t="s">
        <v>79</v>
      </c>
      <c r="H36" s="59">
        <v>24</v>
      </c>
      <c r="I36" s="59">
        <v>1</v>
      </c>
      <c r="J36" s="59">
        <v>5</v>
      </c>
      <c r="K36" s="50"/>
      <c r="L36" s="50"/>
      <c r="M36" s="2">
        <v>6</v>
      </c>
      <c r="N36" s="55" t="s">
        <v>34</v>
      </c>
      <c r="O36" s="2">
        <v>6</v>
      </c>
      <c r="P36" s="2">
        <v>1</v>
      </c>
      <c r="Q36" s="2">
        <v>5</v>
      </c>
      <c r="R36" s="50"/>
      <c r="S36" s="50"/>
      <c r="T36" s="59">
        <v>6</v>
      </c>
      <c r="U36" s="59">
        <v>6</v>
      </c>
      <c r="V36" s="59">
        <v>6</v>
      </c>
      <c r="W36" s="59">
        <v>1</v>
      </c>
      <c r="X36" s="59">
        <v>5</v>
      </c>
      <c r="Y36" s="50"/>
      <c r="Z36" s="50"/>
      <c r="AA36" s="2">
        <v>6</v>
      </c>
      <c r="AB36" s="2">
        <v>6</v>
      </c>
      <c r="AC36" s="2">
        <v>6</v>
      </c>
      <c r="AD36" s="2">
        <v>1</v>
      </c>
      <c r="AE36" s="2">
        <v>5</v>
      </c>
      <c r="AF36" s="50"/>
      <c r="AG36" s="50"/>
      <c r="AH36" s="59">
        <v>6</v>
      </c>
      <c r="AI36" s="59">
        <v>6</v>
      </c>
      <c r="AJ36" s="59">
        <v>6</v>
      </c>
      <c r="AK36" s="59">
        <v>1</v>
      </c>
      <c r="AL36" s="55" t="s">
        <v>34</v>
      </c>
      <c r="AM36" s="57"/>
      <c r="AN36" s="2">
        <f t="shared" si="0"/>
        <v>91</v>
      </c>
    </row>
    <row r="37" spans="1:55" x14ac:dyDescent="0.25">
      <c r="A37" s="2">
        <v>25</v>
      </c>
      <c r="B37" s="80" t="s">
        <v>134</v>
      </c>
      <c r="C37" s="81"/>
      <c r="D37" s="82"/>
      <c r="E37" s="59">
        <v>40</v>
      </c>
      <c r="F37" s="60">
        <v>3</v>
      </c>
      <c r="G37" s="60" t="s">
        <v>79</v>
      </c>
      <c r="H37" s="59">
        <v>12</v>
      </c>
      <c r="I37" s="59">
        <v>4</v>
      </c>
      <c r="J37" s="59">
        <v>2</v>
      </c>
      <c r="K37" s="50"/>
      <c r="L37" s="50"/>
      <c r="M37" s="48">
        <v>2</v>
      </c>
      <c r="N37" s="55" t="s">
        <v>34</v>
      </c>
      <c r="O37" s="48">
        <v>4</v>
      </c>
      <c r="P37" s="48">
        <v>4</v>
      </c>
      <c r="Q37" s="48">
        <v>2</v>
      </c>
      <c r="R37" s="50"/>
      <c r="S37" s="50"/>
      <c r="T37" s="59">
        <v>2</v>
      </c>
      <c r="U37" s="59"/>
      <c r="V37" s="59">
        <v>4</v>
      </c>
      <c r="W37" s="59">
        <v>4</v>
      </c>
      <c r="X37" s="59">
        <v>2</v>
      </c>
      <c r="Y37" s="50"/>
      <c r="Z37" s="50"/>
      <c r="AA37" s="48">
        <v>2</v>
      </c>
      <c r="AB37" s="48"/>
      <c r="AC37" s="48">
        <v>4</v>
      </c>
      <c r="AD37" s="48">
        <v>4</v>
      </c>
      <c r="AE37" s="48">
        <v>2</v>
      </c>
      <c r="AF37" s="50"/>
      <c r="AG37" s="50"/>
      <c r="AH37" s="59">
        <v>2</v>
      </c>
      <c r="AI37" s="59"/>
      <c r="AJ37" s="59">
        <v>4</v>
      </c>
      <c r="AK37" s="59">
        <v>4</v>
      </c>
      <c r="AL37" s="55" t="s">
        <v>34</v>
      </c>
      <c r="AM37" s="57"/>
      <c r="AN37" s="2">
        <f t="shared" si="0"/>
        <v>52</v>
      </c>
    </row>
    <row r="38" spans="1:55" x14ac:dyDescent="0.25">
      <c r="A38" s="2">
        <v>26</v>
      </c>
      <c r="B38" s="80" t="s">
        <v>135</v>
      </c>
      <c r="C38" s="81"/>
      <c r="D38" s="82"/>
      <c r="E38" s="59">
        <v>30</v>
      </c>
      <c r="F38" s="60" t="s">
        <v>95</v>
      </c>
      <c r="G38" s="60" t="s">
        <v>90</v>
      </c>
      <c r="H38" s="59">
        <v>16</v>
      </c>
      <c r="I38" s="59">
        <v>4</v>
      </c>
      <c r="J38" s="59">
        <v>4</v>
      </c>
      <c r="K38" s="50"/>
      <c r="L38" s="50"/>
      <c r="M38" s="2">
        <v>6</v>
      </c>
      <c r="N38" s="55" t="s">
        <v>34</v>
      </c>
      <c r="O38" s="2"/>
      <c r="P38" s="2">
        <v>4</v>
      </c>
      <c r="Q38" s="2">
        <v>4</v>
      </c>
      <c r="R38" s="50"/>
      <c r="S38" s="50"/>
      <c r="T38" s="59">
        <v>6</v>
      </c>
      <c r="U38" s="59">
        <v>2</v>
      </c>
      <c r="V38" s="59"/>
      <c r="W38" s="59">
        <v>4</v>
      </c>
      <c r="X38" s="59">
        <v>4</v>
      </c>
      <c r="Y38" s="50"/>
      <c r="Z38" s="50"/>
      <c r="AA38" s="2">
        <v>6</v>
      </c>
      <c r="AB38" s="2">
        <v>2</v>
      </c>
      <c r="AC38" s="2"/>
      <c r="AD38" s="2">
        <v>4</v>
      </c>
      <c r="AE38" s="2">
        <v>4</v>
      </c>
      <c r="AF38" s="50"/>
      <c r="AG38" s="50"/>
      <c r="AH38" s="59">
        <v>6</v>
      </c>
      <c r="AI38" s="59">
        <v>2</v>
      </c>
      <c r="AJ38" s="59"/>
      <c r="AK38" s="59">
        <v>4</v>
      </c>
      <c r="AL38" s="55" t="s">
        <v>34</v>
      </c>
      <c r="AM38" s="57"/>
      <c r="AN38" s="2">
        <f t="shared" si="0"/>
        <v>66</v>
      </c>
    </row>
    <row r="39" spans="1:55" x14ac:dyDescent="0.25">
      <c r="A39" s="2">
        <v>27</v>
      </c>
      <c r="B39" s="80" t="s">
        <v>136</v>
      </c>
      <c r="C39" s="81"/>
      <c r="D39" s="82"/>
      <c r="E39" s="59">
        <v>30</v>
      </c>
      <c r="F39" s="60" t="s">
        <v>119</v>
      </c>
      <c r="G39" s="60" t="s">
        <v>137</v>
      </c>
      <c r="H39" s="59">
        <v>24</v>
      </c>
      <c r="I39" s="59">
        <v>1</v>
      </c>
      <c r="J39" s="59">
        <v>6</v>
      </c>
      <c r="K39" s="50"/>
      <c r="L39" s="50"/>
      <c r="M39" s="2">
        <v>6</v>
      </c>
      <c r="N39" s="55" t="s">
        <v>34</v>
      </c>
      <c r="O39" s="2">
        <v>6</v>
      </c>
      <c r="P39" s="2">
        <v>1</v>
      </c>
      <c r="Q39" s="2">
        <v>6</v>
      </c>
      <c r="R39" s="50"/>
      <c r="S39" s="50"/>
      <c r="T39" s="59">
        <v>6</v>
      </c>
      <c r="U39" s="59">
        <v>5</v>
      </c>
      <c r="V39" s="59">
        <v>6</v>
      </c>
      <c r="W39" s="59">
        <v>1</v>
      </c>
      <c r="X39" s="59">
        <v>6</v>
      </c>
      <c r="Y39" s="50"/>
      <c r="Z39" s="50"/>
      <c r="AA39" s="2">
        <v>6</v>
      </c>
      <c r="AB39" s="2">
        <v>5</v>
      </c>
      <c r="AC39" s="2">
        <v>6</v>
      </c>
      <c r="AD39" s="2">
        <v>1</v>
      </c>
      <c r="AE39" s="2">
        <v>6</v>
      </c>
      <c r="AF39" s="50"/>
      <c r="AG39" s="50"/>
      <c r="AH39" s="59">
        <v>6</v>
      </c>
      <c r="AI39" s="59">
        <v>5</v>
      </c>
      <c r="AJ39" s="59">
        <v>6</v>
      </c>
      <c r="AK39" s="59">
        <v>1</v>
      </c>
      <c r="AL39" s="55" t="s">
        <v>34</v>
      </c>
      <c r="AM39" s="57"/>
      <c r="AN39" s="2">
        <f t="shared" si="0"/>
        <v>92</v>
      </c>
    </row>
    <row r="40" spans="1:55" x14ac:dyDescent="0.25">
      <c r="A40" s="2">
        <v>28</v>
      </c>
      <c r="B40" s="80" t="s">
        <v>138</v>
      </c>
      <c r="C40" s="81"/>
      <c r="D40" s="82"/>
      <c r="E40" s="59">
        <v>30</v>
      </c>
      <c r="F40" s="60" t="s">
        <v>139</v>
      </c>
      <c r="G40" s="60" t="s">
        <v>140</v>
      </c>
      <c r="H40" s="59">
        <v>24</v>
      </c>
      <c r="I40" s="59">
        <v>2</v>
      </c>
      <c r="J40" s="59">
        <v>2</v>
      </c>
      <c r="K40" s="50"/>
      <c r="L40" s="50"/>
      <c r="M40" s="2">
        <v>2</v>
      </c>
      <c r="N40" s="55" t="s">
        <v>34</v>
      </c>
      <c r="O40" s="2">
        <v>9</v>
      </c>
      <c r="P40" s="2">
        <v>2</v>
      </c>
      <c r="Q40" s="2">
        <v>2</v>
      </c>
      <c r="R40" s="50"/>
      <c r="S40" s="50"/>
      <c r="T40" s="59">
        <v>2</v>
      </c>
      <c r="U40" s="59">
        <v>9</v>
      </c>
      <c r="V40" s="59">
        <v>9</v>
      </c>
      <c r="W40" s="59">
        <v>2</v>
      </c>
      <c r="X40" s="59">
        <v>2</v>
      </c>
      <c r="Y40" s="50"/>
      <c r="Z40" s="50"/>
      <c r="AA40" s="2">
        <v>2</v>
      </c>
      <c r="AB40" s="2">
        <v>9</v>
      </c>
      <c r="AC40" s="2">
        <v>9</v>
      </c>
      <c r="AD40" s="2">
        <v>2</v>
      </c>
      <c r="AE40" s="2">
        <v>2</v>
      </c>
      <c r="AF40" s="50"/>
      <c r="AG40" s="50"/>
      <c r="AH40" s="59">
        <v>2</v>
      </c>
      <c r="AI40" s="59">
        <v>9</v>
      </c>
      <c r="AJ40" s="59">
        <v>9</v>
      </c>
      <c r="AK40" s="59">
        <v>2</v>
      </c>
      <c r="AL40" s="55" t="s">
        <v>34</v>
      </c>
      <c r="AM40" s="57"/>
      <c r="AN40" s="2">
        <f t="shared" si="0"/>
        <v>89</v>
      </c>
    </row>
    <row r="41" spans="1:55" x14ac:dyDescent="0.25">
      <c r="A41" s="2">
        <v>29</v>
      </c>
      <c r="B41" s="80" t="s">
        <v>141</v>
      </c>
      <c r="C41" s="81"/>
      <c r="D41" s="82"/>
      <c r="E41" s="59">
        <v>30</v>
      </c>
      <c r="F41" s="60" t="s">
        <v>142</v>
      </c>
      <c r="G41" s="60" t="s">
        <v>143</v>
      </c>
      <c r="H41" s="59">
        <v>24</v>
      </c>
      <c r="I41" s="59">
        <v>7</v>
      </c>
      <c r="J41" s="59">
        <v>7</v>
      </c>
      <c r="K41" s="50"/>
      <c r="L41" s="50"/>
      <c r="M41" s="2">
        <v>1</v>
      </c>
      <c r="N41" s="55" t="s">
        <v>34</v>
      </c>
      <c r="O41" s="2">
        <v>3</v>
      </c>
      <c r="P41" s="2">
        <v>7</v>
      </c>
      <c r="Q41" s="2">
        <v>7</v>
      </c>
      <c r="R41" s="50"/>
      <c r="S41" s="50"/>
      <c r="T41" s="59">
        <v>1</v>
      </c>
      <c r="U41" s="59">
        <v>6</v>
      </c>
      <c r="V41" s="59">
        <v>3</v>
      </c>
      <c r="W41" s="59">
        <v>7</v>
      </c>
      <c r="X41" s="59">
        <v>7</v>
      </c>
      <c r="Y41" s="50"/>
      <c r="Z41" s="50"/>
      <c r="AA41" s="2">
        <v>1</v>
      </c>
      <c r="AB41" s="2">
        <v>6</v>
      </c>
      <c r="AC41" s="2">
        <v>3</v>
      </c>
      <c r="AD41" s="2">
        <v>7</v>
      </c>
      <c r="AE41" s="2">
        <v>7</v>
      </c>
      <c r="AF41" s="50"/>
      <c r="AG41" s="50"/>
      <c r="AH41" s="59">
        <v>1</v>
      </c>
      <c r="AI41" s="59">
        <v>6</v>
      </c>
      <c r="AJ41" s="59">
        <v>3</v>
      </c>
      <c r="AK41" s="59">
        <v>7</v>
      </c>
      <c r="AL41" s="55" t="s">
        <v>34</v>
      </c>
      <c r="AM41" s="57"/>
      <c r="AN41" s="2">
        <f t="shared" si="0"/>
        <v>97</v>
      </c>
    </row>
    <row r="42" spans="1:55" s="61" customFormat="1" x14ac:dyDescent="0.25">
      <c r="A42" s="58">
        <v>30</v>
      </c>
      <c r="B42" s="80" t="s">
        <v>144</v>
      </c>
      <c r="C42" s="81"/>
      <c r="D42" s="82"/>
      <c r="E42" s="59">
        <v>30</v>
      </c>
      <c r="F42" s="60">
        <v>3</v>
      </c>
      <c r="G42" s="60" t="s">
        <v>81</v>
      </c>
      <c r="H42" s="59">
        <v>24</v>
      </c>
      <c r="I42" s="59">
        <v>5</v>
      </c>
      <c r="J42" s="59">
        <v>1</v>
      </c>
      <c r="K42" s="50"/>
      <c r="L42" s="50"/>
      <c r="M42" s="58">
        <v>7</v>
      </c>
      <c r="N42" s="55" t="s">
        <v>34</v>
      </c>
      <c r="O42" s="58">
        <v>5</v>
      </c>
      <c r="P42" s="58">
        <v>5</v>
      </c>
      <c r="Q42" s="58">
        <v>1</v>
      </c>
      <c r="R42" s="50"/>
      <c r="S42" s="50"/>
      <c r="T42" s="59">
        <v>7</v>
      </c>
      <c r="U42" s="59">
        <v>6</v>
      </c>
      <c r="V42" s="59">
        <v>5</v>
      </c>
      <c r="W42" s="59">
        <v>5</v>
      </c>
      <c r="X42" s="59">
        <v>1</v>
      </c>
      <c r="Y42" s="50"/>
      <c r="Z42" s="50"/>
      <c r="AA42" s="58">
        <v>7</v>
      </c>
      <c r="AB42" s="58">
        <v>6</v>
      </c>
      <c r="AC42" s="58">
        <v>5</v>
      </c>
      <c r="AD42" s="58">
        <v>5</v>
      </c>
      <c r="AE42" s="58">
        <v>1</v>
      </c>
      <c r="AF42" s="50"/>
      <c r="AG42" s="50"/>
      <c r="AH42" s="59">
        <v>7</v>
      </c>
      <c r="AI42" s="59">
        <v>6</v>
      </c>
      <c r="AJ42" s="83" t="s">
        <v>33</v>
      </c>
      <c r="AK42" s="59">
        <v>5</v>
      </c>
      <c r="AL42" s="55" t="s">
        <v>34</v>
      </c>
      <c r="AM42" s="57"/>
      <c r="AN42" s="58">
        <f t="shared" si="0"/>
        <v>90</v>
      </c>
      <c r="BC42" s="62"/>
    </row>
    <row r="43" spans="1:55" x14ac:dyDescent="0.25">
      <c r="A43" s="2">
        <v>31</v>
      </c>
      <c r="B43" s="80" t="s">
        <v>145</v>
      </c>
      <c r="C43" s="81"/>
      <c r="D43" s="82"/>
      <c r="E43" s="59">
        <v>30</v>
      </c>
      <c r="F43" s="60" t="s">
        <v>122</v>
      </c>
      <c r="G43" s="60" t="s">
        <v>146</v>
      </c>
      <c r="H43" s="59">
        <v>24</v>
      </c>
      <c r="I43" s="59">
        <v>7</v>
      </c>
      <c r="J43" s="59">
        <v>5</v>
      </c>
      <c r="K43" s="50"/>
      <c r="L43" s="50"/>
      <c r="M43" s="2">
        <v>5</v>
      </c>
      <c r="N43" s="55" t="s">
        <v>34</v>
      </c>
      <c r="O43" s="2">
        <v>6</v>
      </c>
      <c r="P43" s="2">
        <v>7</v>
      </c>
      <c r="Q43" s="2">
        <v>5</v>
      </c>
      <c r="R43" s="50"/>
      <c r="S43" s="50"/>
      <c r="T43" s="59">
        <v>5</v>
      </c>
      <c r="U43" s="59">
        <v>1</v>
      </c>
      <c r="V43" s="59">
        <v>6</v>
      </c>
      <c r="W43" s="59">
        <v>7</v>
      </c>
      <c r="X43" s="59">
        <v>5</v>
      </c>
      <c r="Y43" s="50"/>
      <c r="Z43" s="50"/>
      <c r="AA43" s="2">
        <v>5</v>
      </c>
      <c r="AB43" s="2">
        <v>1</v>
      </c>
      <c r="AC43" s="2">
        <v>6</v>
      </c>
      <c r="AD43" s="2">
        <v>7</v>
      </c>
      <c r="AE43" s="2">
        <v>5</v>
      </c>
      <c r="AF43" s="50"/>
      <c r="AG43" s="50"/>
      <c r="AH43" s="59">
        <v>5</v>
      </c>
      <c r="AI43" s="59">
        <v>1</v>
      </c>
      <c r="AJ43" s="59">
        <v>6</v>
      </c>
      <c r="AK43" s="59">
        <v>7</v>
      </c>
      <c r="AL43" s="55" t="s">
        <v>34</v>
      </c>
      <c r="AM43" s="57"/>
      <c r="AN43" s="2">
        <f t="shared" si="0"/>
        <v>102</v>
      </c>
    </row>
    <row r="44" spans="1:55" x14ac:dyDescent="0.25">
      <c r="A44" s="2">
        <v>32</v>
      </c>
      <c r="B44" s="80" t="s">
        <v>147</v>
      </c>
      <c r="C44" s="81"/>
      <c r="D44" s="82"/>
      <c r="E44" s="59">
        <v>30</v>
      </c>
      <c r="F44" s="60" t="s">
        <v>119</v>
      </c>
      <c r="G44" s="60" t="s">
        <v>148</v>
      </c>
      <c r="H44" s="59">
        <v>24</v>
      </c>
      <c r="I44" s="59">
        <v>5</v>
      </c>
      <c r="J44" s="59">
        <v>1</v>
      </c>
      <c r="K44" s="50"/>
      <c r="L44" s="50"/>
      <c r="M44" s="2">
        <v>5</v>
      </c>
      <c r="N44" s="55" t="s">
        <v>34</v>
      </c>
      <c r="O44" s="2">
        <v>7</v>
      </c>
      <c r="P44" s="2">
        <v>5</v>
      </c>
      <c r="Q44" s="2">
        <v>1</v>
      </c>
      <c r="R44" s="50"/>
      <c r="S44" s="50"/>
      <c r="T44" s="59">
        <v>5</v>
      </c>
      <c r="U44" s="59">
        <v>6</v>
      </c>
      <c r="V44" s="59">
        <v>7</v>
      </c>
      <c r="W44" s="59">
        <v>5</v>
      </c>
      <c r="X44" s="59">
        <v>1</v>
      </c>
      <c r="Y44" s="50"/>
      <c r="Z44" s="50"/>
      <c r="AA44" s="2">
        <v>5</v>
      </c>
      <c r="AB44" s="2">
        <v>6</v>
      </c>
      <c r="AC44" s="2">
        <v>7</v>
      </c>
      <c r="AD44" s="2">
        <v>5</v>
      </c>
      <c r="AE44" s="2">
        <v>1</v>
      </c>
      <c r="AF44" s="50"/>
      <c r="AG44" s="50"/>
      <c r="AH44" s="59">
        <v>5</v>
      </c>
      <c r="AI44" s="59">
        <v>6</v>
      </c>
      <c r="AJ44" s="59">
        <v>7</v>
      </c>
      <c r="AK44" s="59">
        <v>5</v>
      </c>
      <c r="AL44" s="55" t="s">
        <v>34</v>
      </c>
      <c r="AM44" s="57"/>
      <c r="AN44" s="2">
        <f t="shared" si="0"/>
        <v>95</v>
      </c>
    </row>
    <row r="45" spans="1:55" x14ac:dyDescent="0.25">
      <c r="A45" s="2">
        <v>33</v>
      </c>
      <c r="B45" s="80" t="s">
        <v>149</v>
      </c>
      <c r="C45" s="81"/>
      <c r="D45" s="82"/>
      <c r="E45" s="59">
        <v>30</v>
      </c>
      <c r="F45" s="60" t="s">
        <v>113</v>
      </c>
      <c r="G45" s="60" t="s">
        <v>150</v>
      </c>
      <c r="H45" s="59">
        <v>24</v>
      </c>
      <c r="I45" s="59">
        <v>6</v>
      </c>
      <c r="J45" s="59">
        <v>6</v>
      </c>
      <c r="K45" s="50"/>
      <c r="L45" s="50"/>
      <c r="M45" s="2">
        <v>4</v>
      </c>
      <c r="N45" s="55" t="s">
        <v>34</v>
      </c>
      <c r="O45" s="2">
        <v>5</v>
      </c>
      <c r="P45" s="2">
        <v>6</v>
      </c>
      <c r="Q45" s="2">
        <v>6</v>
      </c>
      <c r="R45" s="50"/>
      <c r="S45" s="50"/>
      <c r="T45" s="59">
        <v>4</v>
      </c>
      <c r="U45" s="59">
        <v>3</v>
      </c>
      <c r="V45" s="59">
        <v>5</v>
      </c>
      <c r="W45" s="59">
        <v>6</v>
      </c>
      <c r="X45" s="59">
        <v>6</v>
      </c>
      <c r="Y45" s="50"/>
      <c r="Z45" s="50"/>
      <c r="AA45" s="2">
        <v>4</v>
      </c>
      <c r="AB45" s="2">
        <v>3</v>
      </c>
      <c r="AC45" s="2">
        <v>5</v>
      </c>
      <c r="AD45" s="2">
        <v>6</v>
      </c>
      <c r="AE45" s="2">
        <v>6</v>
      </c>
      <c r="AF45" s="50"/>
      <c r="AG45" s="50"/>
      <c r="AH45" s="59">
        <v>4</v>
      </c>
      <c r="AI45" s="59">
        <v>3</v>
      </c>
      <c r="AJ45" s="59">
        <v>5</v>
      </c>
      <c r="AK45" s="59">
        <v>6</v>
      </c>
      <c r="AL45" s="55" t="s">
        <v>34</v>
      </c>
      <c r="AM45" s="57"/>
      <c r="AN45" s="2">
        <f t="shared" ref="AN45:AN63" si="1">SUM(I45:AM45)</f>
        <v>99</v>
      </c>
    </row>
    <row r="46" spans="1:55" x14ac:dyDescent="0.25">
      <c r="A46" s="2">
        <v>34</v>
      </c>
      <c r="B46" s="80" t="s">
        <v>151</v>
      </c>
      <c r="C46" s="81"/>
      <c r="D46" s="82"/>
      <c r="E46" s="59">
        <v>30</v>
      </c>
      <c r="F46" s="60" t="s">
        <v>110</v>
      </c>
      <c r="G46" s="60" t="s">
        <v>152</v>
      </c>
      <c r="H46" s="59">
        <v>24</v>
      </c>
      <c r="I46" s="59">
        <v>1</v>
      </c>
      <c r="J46" s="59">
        <v>6</v>
      </c>
      <c r="K46" s="50"/>
      <c r="L46" s="50"/>
      <c r="M46" s="2">
        <v>7</v>
      </c>
      <c r="N46" s="55" t="s">
        <v>34</v>
      </c>
      <c r="O46" s="2">
        <v>4</v>
      </c>
      <c r="P46" s="2">
        <v>1</v>
      </c>
      <c r="Q46" s="2">
        <v>6</v>
      </c>
      <c r="R46" s="50"/>
      <c r="S46" s="50"/>
      <c r="T46" s="59">
        <v>7</v>
      </c>
      <c r="U46" s="59">
        <v>6</v>
      </c>
      <c r="V46" s="59">
        <v>4</v>
      </c>
      <c r="W46" s="59">
        <v>1</v>
      </c>
      <c r="X46" s="59">
        <v>6</v>
      </c>
      <c r="Y46" s="50"/>
      <c r="Z46" s="50"/>
      <c r="AA46" s="2">
        <v>7</v>
      </c>
      <c r="AB46" s="2">
        <v>6</v>
      </c>
      <c r="AC46" s="2">
        <v>4</v>
      </c>
      <c r="AD46" s="2">
        <v>1</v>
      </c>
      <c r="AE46" s="2">
        <v>6</v>
      </c>
      <c r="AF46" s="50"/>
      <c r="AG46" s="50"/>
      <c r="AH46" s="59">
        <v>7</v>
      </c>
      <c r="AI46" s="59">
        <v>6</v>
      </c>
      <c r="AJ46" s="59">
        <v>4</v>
      </c>
      <c r="AK46" s="59">
        <v>1</v>
      </c>
      <c r="AL46" s="55" t="s">
        <v>34</v>
      </c>
      <c r="AM46" s="57"/>
      <c r="AN46" s="2">
        <f t="shared" si="1"/>
        <v>91</v>
      </c>
    </row>
    <row r="47" spans="1:55" x14ac:dyDescent="0.25">
      <c r="A47" s="2">
        <v>35</v>
      </c>
      <c r="B47" s="80" t="s">
        <v>153</v>
      </c>
      <c r="C47" s="81"/>
      <c r="D47" s="82"/>
      <c r="E47" s="59">
        <v>30</v>
      </c>
      <c r="F47" s="60">
        <v>2</v>
      </c>
      <c r="G47" s="60" t="s">
        <v>79</v>
      </c>
      <c r="H47" s="59">
        <v>24</v>
      </c>
      <c r="I47" s="59">
        <v>6</v>
      </c>
      <c r="J47" s="59">
        <v>6</v>
      </c>
      <c r="K47" s="50"/>
      <c r="L47" s="50"/>
      <c r="M47" s="2">
        <v>6</v>
      </c>
      <c r="N47" s="55" t="s">
        <v>34</v>
      </c>
      <c r="O47" s="2">
        <v>5</v>
      </c>
      <c r="P47" s="2">
        <v>6</v>
      </c>
      <c r="Q47" s="2">
        <v>6</v>
      </c>
      <c r="R47" s="50"/>
      <c r="S47" s="50"/>
      <c r="T47" s="59">
        <v>6</v>
      </c>
      <c r="U47" s="59">
        <v>1</v>
      </c>
      <c r="V47" s="59">
        <v>5</v>
      </c>
      <c r="W47" s="59">
        <v>6</v>
      </c>
      <c r="X47" s="59">
        <v>6</v>
      </c>
      <c r="Y47" s="50"/>
      <c r="Z47" s="50"/>
      <c r="AA47" s="2">
        <v>6</v>
      </c>
      <c r="AB47" s="2">
        <v>1</v>
      </c>
      <c r="AC47" s="2">
        <v>5</v>
      </c>
      <c r="AD47" s="2">
        <v>6</v>
      </c>
      <c r="AE47" s="2">
        <v>6</v>
      </c>
      <c r="AF47" s="50"/>
      <c r="AG47" s="50"/>
      <c r="AH47" s="59">
        <v>6</v>
      </c>
      <c r="AI47" s="59">
        <v>1</v>
      </c>
      <c r="AJ47" s="59">
        <v>5</v>
      </c>
      <c r="AK47" s="59">
        <v>6</v>
      </c>
      <c r="AL47" s="55" t="s">
        <v>34</v>
      </c>
      <c r="AM47" s="57"/>
      <c r="AN47" s="2">
        <f t="shared" si="1"/>
        <v>101</v>
      </c>
    </row>
    <row r="48" spans="1:55" x14ac:dyDescent="0.25">
      <c r="A48" s="2">
        <v>36</v>
      </c>
      <c r="B48" s="80" t="s">
        <v>154</v>
      </c>
      <c r="C48" s="81"/>
      <c r="D48" s="82"/>
      <c r="E48" s="59">
        <v>30</v>
      </c>
      <c r="F48" s="60" t="s">
        <v>155</v>
      </c>
      <c r="G48" s="60" t="s">
        <v>127</v>
      </c>
      <c r="H48" s="59">
        <v>24</v>
      </c>
      <c r="I48" s="59">
        <v>5</v>
      </c>
      <c r="J48" s="59" t="s">
        <v>33</v>
      </c>
      <c r="K48" s="50"/>
      <c r="L48" s="50"/>
      <c r="M48" s="2">
        <v>6</v>
      </c>
      <c r="N48" s="55" t="s">
        <v>34</v>
      </c>
      <c r="O48" s="2">
        <v>1</v>
      </c>
      <c r="P48" s="2">
        <v>5</v>
      </c>
      <c r="Q48" s="2">
        <v>6</v>
      </c>
      <c r="R48" s="50"/>
      <c r="S48" s="50"/>
      <c r="T48" s="59">
        <v>6</v>
      </c>
      <c r="U48" s="59">
        <v>6</v>
      </c>
      <c r="V48" s="59">
        <v>1</v>
      </c>
      <c r="W48" s="59">
        <v>5</v>
      </c>
      <c r="X48" s="59">
        <v>6</v>
      </c>
      <c r="Y48" s="50"/>
      <c r="Z48" s="50"/>
      <c r="AA48" s="2">
        <v>6</v>
      </c>
      <c r="AB48" s="2">
        <v>6</v>
      </c>
      <c r="AC48" s="2">
        <v>1</v>
      </c>
      <c r="AD48" s="2">
        <v>5</v>
      </c>
      <c r="AE48" s="2">
        <v>6</v>
      </c>
      <c r="AF48" s="50"/>
      <c r="AG48" s="50"/>
      <c r="AH48" s="59">
        <v>6</v>
      </c>
      <c r="AI48" s="59">
        <v>6</v>
      </c>
      <c r="AJ48" s="59">
        <v>1</v>
      </c>
      <c r="AK48" s="59">
        <v>5</v>
      </c>
      <c r="AL48" s="55" t="s">
        <v>34</v>
      </c>
      <c r="AM48" s="57"/>
      <c r="AN48" s="2">
        <f t="shared" si="1"/>
        <v>89</v>
      </c>
    </row>
    <row r="49" spans="1:40" x14ac:dyDescent="0.25">
      <c r="A49" s="2">
        <v>37</v>
      </c>
      <c r="B49" s="80" t="s">
        <v>156</v>
      </c>
      <c r="C49" s="81"/>
      <c r="D49" s="82"/>
      <c r="E49" s="59">
        <v>30</v>
      </c>
      <c r="F49" s="60" t="s">
        <v>157</v>
      </c>
      <c r="G49" s="60" t="s">
        <v>120</v>
      </c>
      <c r="H49" s="59">
        <v>24</v>
      </c>
      <c r="I49" s="59">
        <v>8</v>
      </c>
      <c r="J49" s="59">
        <v>6</v>
      </c>
      <c r="K49" s="50"/>
      <c r="L49" s="50"/>
      <c r="M49" s="2">
        <v>1</v>
      </c>
      <c r="N49" s="55" t="s">
        <v>34</v>
      </c>
      <c r="O49" s="2">
        <v>2</v>
      </c>
      <c r="P49" s="2">
        <v>8</v>
      </c>
      <c r="Q49" s="2">
        <v>6</v>
      </c>
      <c r="R49" s="50"/>
      <c r="S49" s="50"/>
      <c r="T49" s="59">
        <v>1</v>
      </c>
      <c r="U49" s="59">
        <v>7</v>
      </c>
      <c r="V49" s="59">
        <v>2</v>
      </c>
      <c r="W49" s="59">
        <v>8</v>
      </c>
      <c r="X49" s="59">
        <v>6</v>
      </c>
      <c r="Y49" s="50"/>
      <c r="Z49" s="50"/>
      <c r="AA49" s="2">
        <v>1</v>
      </c>
      <c r="AB49" s="2">
        <v>7</v>
      </c>
      <c r="AC49" s="2">
        <v>2</v>
      </c>
      <c r="AD49" s="2">
        <v>8</v>
      </c>
      <c r="AE49" s="2">
        <v>6</v>
      </c>
      <c r="AF49" s="50"/>
      <c r="AG49" s="50"/>
      <c r="AH49" s="59">
        <v>1</v>
      </c>
      <c r="AI49" s="59">
        <v>7</v>
      </c>
      <c r="AJ49" s="59">
        <v>2</v>
      </c>
      <c r="AK49" s="59">
        <v>8</v>
      </c>
      <c r="AL49" s="55" t="s">
        <v>34</v>
      </c>
      <c r="AM49" s="57"/>
      <c r="AN49" s="2">
        <f t="shared" si="1"/>
        <v>97</v>
      </c>
    </row>
    <row r="50" spans="1:40" x14ac:dyDescent="0.25">
      <c r="A50" s="2">
        <v>38</v>
      </c>
      <c r="B50" s="80" t="s">
        <v>158</v>
      </c>
      <c r="C50" s="81"/>
      <c r="D50" s="82"/>
      <c r="E50" s="59">
        <v>30</v>
      </c>
      <c r="F50" s="60" t="s">
        <v>122</v>
      </c>
      <c r="G50" s="60" t="s">
        <v>159</v>
      </c>
      <c r="H50" s="59">
        <v>12</v>
      </c>
      <c r="I50" s="59">
        <v>2</v>
      </c>
      <c r="J50" s="59">
        <v>3</v>
      </c>
      <c r="K50" s="50"/>
      <c r="L50" s="50"/>
      <c r="M50" s="2">
        <v>3</v>
      </c>
      <c r="N50" s="55" t="s">
        <v>34</v>
      </c>
      <c r="O50" s="2"/>
      <c r="P50" s="2">
        <v>2</v>
      </c>
      <c r="Q50" s="2">
        <v>3</v>
      </c>
      <c r="R50" s="50"/>
      <c r="S50" s="50"/>
      <c r="T50" s="59">
        <v>3</v>
      </c>
      <c r="U50" s="59">
        <v>4</v>
      </c>
      <c r="V50" s="59"/>
      <c r="W50" s="59">
        <v>2</v>
      </c>
      <c r="X50" s="59">
        <v>3</v>
      </c>
      <c r="Y50" s="50"/>
      <c r="Z50" s="50"/>
      <c r="AA50" s="2">
        <v>3</v>
      </c>
      <c r="AB50" s="2">
        <v>4</v>
      </c>
      <c r="AC50" s="2"/>
      <c r="AD50" s="2">
        <v>2</v>
      </c>
      <c r="AE50" s="2">
        <v>3</v>
      </c>
      <c r="AF50" s="50"/>
      <c r="AG50" s="50"/>
      <c r="AH50" s="59">
        <v>3</v>
      </c>
      <c r="AI50" s="59">
        <v>4</v>
      </c>
      <c r="AJ50" s="59"/>
      <c r="AK50" s="59">
        <v>2</v>
      </c>
      <c r="AL50" s="55" t="s">
        <v>34</v>
      </c>
      <c r="AM50" s="57"/>
      <c r="AN50" s="2">
        <f t="shared" si="1"/>
        <v>46</v>
      </c>
    </row>
    <row r="51" spans="1:40" x14ac:dyDescent="0.25">
      <c r="A51" s="2">
        <v>39</v>
      </c>
      <c r="B51" s="80" t="s">
        <v>160</v>
      </c>
      <c r="C51" s="81"/>
      <c r="D51" s="82"/>
      <c r="E51" s="59">
        <v>30</v>
      </c>
      <c r="F51" s="60">
        <v>3</v>
      </c>
      <c r="G51" s="60" t="s">
        <v>79</v>
      </c>
      <c r="H51" s="59">
        <v>24</v>
      </c>
      <c r="I51" s="59">
        <v>1</v>
      </c>
      <c r="J51" s="59">
        <v>5</v>
      </c>
      <c r="K51" s="50"/>
      <c r="L51" s="50"/>
      <c r="M51" s="2">
        <v>6</v>
      </c>
      <c r="N51" s="55" t="s">
        <v>34</v>
      </c>
      <c r="O51" s="2">
        <v>6</v>
      </c>
      <c r="P51" s="2">
        <v>1</v>
      </c>
      <c r="Q51" s="2">
        <v>5</v>
      </c>
      <c r="R51" s="50"/>
      <c r="S51" s="50"/>
      <c r="T51" s="59">
        <v>6</v>
      </c>
      <c r="U51" s="59">
        <v>6</v>
      </c>
      <c r="V51" s="59">
        <v>6</v>
      </c>
      <c r="W51" s="59">
        <v>1</v>
      </c>
      <c r="X51" s="59">
        <v>5</v>
      </c>
      <c r="Y51" s="50"/>
      <c r="Z51" s="50"/>
      <c r="AA51" s="2">
        <v>6</v>
      </c>
      <c r="AB51" s="2">
        <v>6</v>
      </c>
      <c r="AC51" s="2">
        <v>6</v>
      </c>
      <c r="AD51" s="2">
        <v>1</v>
      </c>
      <c r="AE51" s="2">
        <v>5</v>
      </c>
      <c r="AF51" s="50"/>
      <c r="AG51" s="50"/>
      <c r="AH51" s="59">
        <v>6</v>
      </c>
      <c r="AI51" s="59">
        <v>6</v>
      </c>
      <c r="AJ51" s="59">
        <v>6</v>
      </c>
      <c r="AK51" s="59">
        <v>1</v>
      </c>
      <c r="AL51" s="55" t="s">
        <v>34</v>
      </c>
      <c r="AM51" s="57"/>
      <c r="AN51" s="2">
        <f t="shared" si="1"/>
        <v>91</v>
      </c>
    </row>
    <row r="52" spans="1:40" x14ac:dyDescent="0.25">
      <c r="A52" s="2">
        <v>40</v>
      </c>
      <c r="B52" s="84" t="s">
        <v>161</v>
      </c>
      <c r="C52" s="85"/>
      <c r="D52" s="86"/>
      <c r="E52" s="59">
        <v>30</v>
      </c>
      <c r="F52" s="60" t="s">
        <v>157</v>
      </c>
      <c r="G52" s="60" t="s">
        <v>162</v>
      </c>
      <c r="H52" s="59">
        <v>24</v>
      </c>
      <c r="I52" s="59">
        <v>6</v>
      </c>
      <c r="J52" s="59">
        <v>4</v>
      </c>
      <c r="K52" s="50"/>
      <c r="L52" s="50"/>
      <c r="M52" s="2">
        <v>7</v>
      </c>
      <c r="N52" s="55" t="s">
        <v>34</v>
      </c>
      <c r="O52" s="2">
        <v>1</v>
      </c>
      <c r="P52" s="2">
        <v>6</v>
      </c>
      <c r="Q52" s="2">
        <v>4</v>
      </c>
      <c r="R52" s="50"/>
      <c r="S52" s="50"/>
      <c r="T52" s="59">
        <v>7</v>
      </c>
      <c r="U52" s="59">
        <v>6</v>
      </c>
      <c r="V52" s="59">
        <v>1</v>
      </c>
      <c r="W52" s="59">
        <v>6</v>
      </c>
      <c r="X52" s="59">
        <v>4</v>
      </c>
      <c r="Y52" s="50"/>
      <c r="Z52" s="50"/>
      <c r="AA52" s="2">
        <v>7</v>
      </c>
      <c r="AB52" s="2">
        <v>6</v>
      </c>
      <c r="AC52" s="2">
        <v>1</v>
      </c>
      <c r="AD52" s="2">
        <v>6</v>
      </c>
      <c r="AE52" s="2">
        <v>4</v>
      </c>
      <c r="AF52" s="50"/>
      <c r="AG52" s="50"/>
      <c r="AH52" s="59">
        <v>7</v>
      </c>
      <c r="AI52" s="59">
        <v>6</v>
      </c>
      <c r="AJ52" s="59">
        <v>1</v>
      </c>
      <c r="AK52" s="59" t="s">
        <v>32</v>
      </c>
      <c r="AL52" s="55" t="s">
        <v>34</v>
      </c>
      <c r="AM52" s="57"/>
      <c r="AN52" s="2">
        <f t="shared" si="1"/>
        <v>90</v>
      </c>
    </row>
    <row r="53" spans="1:40" x14ac:dyDescent="0.25">
      <c r="A53" s="2">
        <v>41</v>
      </c>
      <c r="B53" s="84" t="s">
        <v>163</v>
      </c>
      <c r="C53" s="85"/>
      <c r="D53" s="86"/>
      <c r="E53" s="59">
        <v>30</v>
      </c>
      <c r="F53" s="60" t="s">
        <v>142</v>
      </c>
      <c r="G53" s="60" t="s">
        <v>90</v>
      </c>
      <c r="H53" s="59">
        <v>24</v>
      </c>
      <c r="I53" s="59">
        <v>7</v>
      </c>
      <c r="J53" s="59" t="s">
        <v>32</v>
      </c>
      <c r="K53" s="50"/>
      <c r="L53" s="50"/>
      <c r="M53" s="2">
        <v>1</v>
      </c>
      <c r="N53" s="55" t="s">
        <v>34</v>
      </c>
      <c r="O53" s="2">
        <v>3</v>
      </c>
      <c r="P53" s="2">
        <v>7</v>
      </c>
      <c r="Q53" s="2">
        <v>7</v>
      </c>
      <c r="R53" s="50"/>
      <c r="S53" s="50"/>
      <c r="T53" s="59">
        <v>1</v>
      </c>
      <c r="U53" s="59">
        <v>6</v>
      </c>
      <c r="V53" s="59">
        <v>3</v>
      </c>
      <c r="W53" s="59">
        <v>7</v>
      </c>
      <c r="X53" s="59">
        <v>7</v>
      </c>
      <c r="Y53" s="50"/>
      <c r="Z53" s="50"/>
      <c r="AA53" s="2">
        <v>1</v>
      </c>
      <c r="AB53" s="2">
        <v>6</v>
      </c>
      <c r="AC53" s="2">
        <v>3</v>
      </c>
      <c r="AD53" s="2">
        <v>7</v>
      </c>
      <c r="AE53" s="2">
        <v>7</v>
      </c>
      <c r="AF53" s="50"/>
      <c r="AG53" s="50"/>
      <c r="AH53" s="59">
        <v>1</v>
      </c>
      <c r="AI53" s="59">
        <v>6</v>
      </c>
      <c r="AJ53" s="59">
        <v>3</v>
      </c>
      <c r="AK53" s="59">
        <v>7</v>
      </c>
      <c r="AL53" s="55" t="s">
        <v>34</v>
      </c>
      <c r="AM53" s="57"/>
      <c r="AN53" s="2">
        <f t="shared" si="1"/>
        <v>90</v>
      </c>
    </row>
    <row r="54" spans="1:40" x14ac:dyDescent="0.25">
      <c r="A54" s="2">
        <v>42</v>
      </c>
      <c r="B54" s="84" t="s">
        <v>164</v>
      </c>
      <c r="C54" s="85"/>
      <c r="D54" s="86"/>
      <c r="E54" s="59">
        <v>30</v>
      </c>
      <c r="F54" s="60" t="s">
        <v>119</v>
      </c>
      <c r="G54" s="60" t="s">
        <v>120</v>
      </c>
      <c r="H54" s="59">
        <v>24</v>
      </c>
      <c r="I54" s="59">
        <v>5</v>
      </c>
      <c r="J54" s="59">
        <v>6</v>
      </c>
      <c r="K54" s="50"/>
      <c r="L54" s="50"/>
      <c r="M54" s="2">
        <v>6</v>
      </c>
      <c r="N54" s="55" t="s">
        <v>34</v>
      </c>
      <c r="O54" s="2">
        <v>1</v>
      </c>
      <c r="P54" s="2">
        <v>5</v>
      </c>
      <c r="Q54" s="2">
        <v>6</v>
      </c>
      <c r="R54" s="50"/>
      <c r="S54" s="50"/>
      <c r="T54" s="59">
        <v>6</v>
      </c>
      <c r="U54" s="59">
        <v>6</v>
      </c>
      <c r="V54" s="59">
        <v>1</v>
      </c>
      <c r="W54" s="59">
        <v>5</v>
      </c>
      <c r="X54" s="59">
        <v>6</v>
      </c>
      <c r="Y54" s="50"/>
      <c r="Z54" s="50"/>
      <c r="AA54" s="2">
        <v>6</v>
      </c>
      <c r="AB54" s="2">
        <v>6</v>
      </c>
      <c r="AC54" s="2">
        <v>1</v>
      </c>
      <c r="AD54" s="2">
        <v>5</v>
      </c>
      <c r="AE54" s="2">
        <v>6</v>
      </c>
      <c r="AF54" s="50"/>
      <c r="AG54" s="50"/>
      <c r="AH54" s="59">
        <v>6</v>
      </c>
      <c r="AI54" s="59">
        <v>6</v>
      </c>
      <c r="AJ54" s="59">
        <v>1</v>
      </c>
      <c r="AK54" s="59">
        <v>5</v>
      </c>
      <c r="AL54" s="55" t="s">
        <v>34</v>
      </c>
      <c r="AM54" s="57"/>
      <c r="AN54" s="2">
        <f t="shared" si="1"/>
        <v>95</v>
      </c>
    </row>
    <row r="55" spans="1:40" x14ac:dyDescent="0.25">
      <c r="A55" s="2">
        <v>43</v>
      </c>
      <c r="B55" s="84" t="s">
        <v>165</v>
      </c>
      <c r="C55" s="85"/>
      <c r="D55" s="86"/>
      <c r="E55" s="59">
        <v>30</v>
      </c>
      <c r="F55" s="60" t="s">
        <v>119</v>
      </c>
      <c r="G55" s="60" t="s">
        <v>166</v>
      </c>
      <c r="H55" s="59">
        <v>24</v>
      </c>
      <c r="I55" s="59">
        <v>5</v>
      </c>
      <c r="J55" s="59">
        <v>7</v>
      </c>
      <c r="K55" s="50"/>
      <c r="L55" s="50"/>
      <c r="M55" s="2">
        <v>1</v>
      </c>
      <c r="N55" s="55" t="s">
        <v>34</v>
      </c>
      <c r="O55" s="2">
        <v>7</v>
      </c>
      <c r="P55" s="2">
        <v>5</v>
      </c>
      <c r="Q55" s="2">
        <v>7</v>
      </c>
      <c r="R55" s="50"/>
      <c r="S55" s="50"/>
      <c r="T55" s="59">
        <v>1</v>
      </c>
      <c r="U55" s="59">
        <v>4</v>
      </c>
      <c r="V55" s="59">
        <v>7</v>
      </c>
      <c r="W55" s="59">
        <v>5</v>
      </c>
      <c r="X55" s="59">
        <v>7</v>
      </c>
      <c r="Y55" s="50"/>
      <c r="Z55" s="50"/>
      <c r="AA55" s="59">
        <v>1</v>
      </c>
      <c r="AB55" s="59">
        <v>4</v>
      </c>
      <c r="AC55" s="59">
        <v>7</v>
      </c>
      <c r="AD55" s="59">
        <v>5</v>
      </c>
      <c r="AE55" s="59">
        <v>7</v>
      </c>
      <c r="AF55" s="50"/>
      <c r="AG55" s="50"/>
      <c r="AH55" s="59">
        <v>1</v>
      </c>
      <c r="AI55" s="59">
        <v>4</v>
      </c>
      <c r="AJ55" s="59">
        <v>7</v>
      </c>
      <c r="AK55" s="59">
        <v>5</v>
      </c>
      <c r="AL55" s="55" t="s">
        <v>34</v>
      </c>
      <c r="AM55" s="57"/>
      <c r="AN55" s="2">
        <f t="shared" si="1"/>
        <v>97</v>
      </c>
    </row>
    <row r="56" spans="1:40" x14ac:dyDescent="0.25">
      <c r="A56" s="2">
        <v>44</v>
      </c>
      <c r="B56" s="84" t="s">
        <v>167</v>
      </c>
      <c r="C56" s="85"/>
      <c r="D56" s="86"/>
      <c r="E56" s="59">
        <v>30</v>
      </c>
      <c r="F56" s="60" t="s">
        <v>119</v>
      </c>
      <c r="G56" s="60" t="s">
        <v>168</v>
      </c>
      <c r="H56" s="59">
        <v>24</v>
      </c>
      <c r="I56" s="59">
        <v>5</v>
      </c>
      <c r="J56" s="59">
        <v>7</v>
      </c>
      <c r="K56" s="50"/>
      <c r="L56" s="50"/>
      <c r="M56" s="59" t="s">
        <v>32</v>
      </c>
      <c r="N56" s="55" t="s">
        <v>34</v>
      </c>
      <c r="O56" s="2">
        <v>5</v>
      </c>
      <c r="P56" s="2">
        <v>5</v>
      </c>
      <c r="Q56" s="2">
        <v>7</v>
      </c>
      <c r="R56" s="50"/>
      <c r="S56" s="50"/>
      <c r="T56" s="59">
        <v>3</v>
      </c>
      <c r="U56" s="59">
        <v>1</v>
      </c>
      <c r="V56" s="59">
        <v>5</v>
      </c>
      <c r="W56" s="59">
        <v>5</v>
      </c>
      <c r="X56" s="59">
        <v>7</v>
      </c>
      <c r="Y56" s="50"/>
      <c r="Z56" s="50"/>
      <c r="AA56" s="59">
        <v>3</v>
      </c>
      <c r="AB56" s="59">
        <v>1</v>
      </c>
      <c r="AC56" s="59">
        <v>5</v>
      </c>
      <c r="AD56" s="59">
        <v>5</v>
      </c>
      <c r="AE56" s="59">
        <v>7</v>
      </c>
      <c r="AF56" s="50"/>
      <c r="AG56" s="50"/>
      <c r="AH56" s="59">
        <v>3</v>
      </c>
      <c r="AI56" s="59">
        <v>1</v>
      </c>
      <c r="AJ56" s="59" t="s">
        <v>32</v>
      </c>
      <c r="AK56" s="59">
        <v>5</v>
      </c>
      <c r="AL56" s="55" t="s">
        <v>34</v>
      </c>
      <c r="AM56" s="57"/>
      <c r="AN56" s="2">
        <f t="shared" si="1"/>
        <v>80</v>
      </c>
    </row>
    <row r="57" spans="1:40" x14ac:dyDescent="0.25">
      <c r="A57" s="2">
        <v>45</v>
      </c>
      <c r="B57" s="84" t="s">
        <v>169</v>
      </c>
      <c r="C57" s="85"/>
      <c r="D57" s="86"/>
      <c r="E57" s="59">
        <v>30</v>
      </c>
      <c r="F57" s="60" t="s">
        <v>170</v>
      </c>
      <c r="G57" s="60" t="s">
        <v>171</v>
      </c>
      <c r="H57" s="59">
        <v>16</v>
      </c>
      <c r="I57" s="59">
        <v>6</v>
      </c>
      <c r="J57" s="59">
        <v>6</v>
      </c>
      <c r="K57" s="50"/>
      <c r="L57" s="50"/>
      <c r="M57" s="2"/>
      <c r="N57" s="55" t="s">
        <v>34</v>
      </c>
      <c r="O57" s="2">
        <v>2</v>
      </c>
      <c r="P57" s="2">
        <v>6</v>
      </c>
      <c r="Q57" s="2">
        <v>6</v>
      </c>
      <c r="R57" s="50"/>
      <c r="S57" s="50"/>
      <c r="T57" s="59"/>
      <c r="U57" s="59">
        <v>2</v>
      </c>
      <c r="V57" s="59">
        <v>2</v>
      </c>
      <c r="W57" s="59">
        <v>6</v>
      </c>
      <c r="X57" s="59">
        <v>6</v>
      </c>
      <c r="Y57" s="50"/>
      <c r="Z57" s="50"/>
      <c r="AA57" s="59"/>
      <c r="AB57" s="59">
        <v>2</v>
      </c>
      <c r="AC57" s="59">
        <v>2</v>
      </c>
      <c r="AD57" s="59">
        <v>6</v>
      </c>
      <c r="AE57" s="59">
        <v>6</v>
      </c>
      <c r="AF57" s="50"/>
      <c r="AG57" s="50"/>
      <c r="AH57" s="59"/>
      <c r="AI57" s="59">
        <v>2</v>
      </c>
      <c r="AJ57" s="59">
        <v>2</v>
      </c>
      <c r="AK57" s="59">
        <v>6</v>
      </c>
      <c r="AL57" s="55" t="s">
        <v>34</v>
      </c>
      <c r="AM57" s="57"/>
      <c r="AN57" s="2">
        <f t="shared" si="1"/>
        <v>68</v>
      </c>
    </row>
    <row r="58" spans="1:40" x14ac:dyDescent="0.25">
      <c r="A58" s="2">
        <v>46</v>
      </c>
      <c r="B58" s="84" t="s">
        <v>172</v>
      </c>
      <c r="C58" s="85"/>
      <c r="D58" s="86"/>
      <c r="E58" s="59">
        <v>30</v>
      </c>
      <c r="F58" s="60" t="s">
        <v>131</v>
      </c>
      <c r="G58" s="60" t="s">
        <v>173</v>
      </c>
      <c r="H58" s="59">
        <v>24</v>
      </c>
      <c r="I58" s="59">
        <v>6</v>
      </c>
      <c r="J58" s="59">
        <v>1</v>
      </c>
      <c r="K58" s="50"/>
      <c r="L58" s="50"/>
      <c r="M58" s="2">
        <v>6</v>
      </c>
      <c r="N58" s="55" t="s">
        <v>34</v>
      </c>
      <c r="O58" s="2">
        <v>5</v>
      </c>
      <c r="P58" s="2">
        <v>6</v>
      </c>
      <c r="Q58" s="2">
        <v>1</v>
      </c>
      <c r="R58" s="50"/>
      <c r="S58" s="50"/>
      <c r="T58" s="59" t="s">
        <v>32</v>
      </c>
      <c r="U58" s="59" t="s">
        <v>32</v>
      </c>
      <c r="V58" s="59" t="s">
        <v>32</v>
      </c>
      <c r="W58" s="59" t="s">
        <v>32</v>
      </c>
      <c r="X58" s="59" t="s">
        <v>32</v>
      </c>
      <c r="Y58" s="50"/>
      <c r="Z58" s="50"/>
      <c r="AA58" s="59" t="s">
        <v>32</v>
      </c>
      <c r="AB58" s="59" t="s">
        <v>32</v>
      </c>
      <c r="AC58" s="59" t="s">
        <v>32</v>
      </c>
      <c r="AD58" s="59" t="s">
        <v>32</v>
      </c>
      <c r="AE58" s="59" t="s">
        <v>32</v>
      </c>
      <c r="AF58" s="50"/>
      <c r="AG58" s="50"/>
      <c r="AH58" s="59" t="s">
        <v>32</v>
      </c>
      <c r="AI58" s="59">
        <v>6</v>
      </c>
      <c r="AJ58" s="59">
        <v>5</v>
      </c>
      <c r="AK58" s="59">
        <v>6</v>
      </c>
      <c r="AL58" s="55" t="s">
        <v>34</v>
      </c>
      <c r="AM58" s="57"/>
      <c r="AN58" s="2">
        <f t="shared" si="1"/>
        <v>42</v>
      </c>
    </row>
    <row r="59" spans="1:40" x14ac:dyDescent="0.25">
      <c r="A59" s="2">
        <v>47</v>
      </c>
      <c r="B59" s="84" t="s">
        <v>174</v>
      </c>
      <c r="C59" s="85"/>
      <c r="D59" s="86"/>
      <c r="E59" s="59">
        <v>30</v>
      </c>
      <c r="F59" s="60" t="s">
        <v>142</v>
      </c>
      <c r="G59" s="60" t="s">
        <v>152</v>
      </c>
      <c r="H59" s="59">
        <v>24</v>
      </c>
      <c r="I59" s="59">
        <v>5</v>
      </c>
      <c r="J59" s="59">
        <v>6</v>
      </c>
      <c r="K59" s="50"/>
      <c r="L59" s="50"/>
      <c r="M59" s="2">
        <v>6</v>
      </c>
      <c r="N59" s="55" t="s">
        <v>34</v>
      </c>
      <c r="O59" s="2">
        <v>1</v>
      </c>
      <c r="P59" s="2">
        <v>5</v>
      </c>
      <c r="Q59" s="2">
        <v>6</v>
      </c>
      <c r="R59" s="50"/>
      <c r="S59" s="50"/>
      <c r="T59" s="59">
        <v>6</v>
      </c>
      <c r="U59" s="59">
        <v>6</v>
      </c>
      <c r="V59" s="59">
        <v>1</v>
      </c>
      <c r="W59" s="59">
        <v>5</v>
      </c>
      <c r="X59" s="59">
        <v>6</v>
      </c>
      <c r="Y59" s="50"/>
      <c r="Z59" s="50"/>
      <c r="AA59" s="59">
        <v>6</v>
      </c>
      <c r="AB59" s="59">
        <v>6</v>
      </c>
      <c r="AC59" s="59">
        <v>1</v>
      </c>
      <c r="AD59" s="59">
        <v>5</v>
      </c>
      <c r="AE59" s="59">
        <v>6</v>
      </c>
      <c r="AF59" s="50"/>
      <c r="AG59" s="50"/>
      <c r="AH59" s="59">
        <v>6</v>
      </c>
      <c r="AI59" s="59">
        <v>6</v>
      </c>
      <c r="AJ59" s="59">
        <v>1</v>
      </c>
      <c r="AK59" s="59">
        <v>5</v>
      </c>
      <c r="AL59" s="55" t="s">
        <v>34</v>
      </c>
      <c r="AM59" s="57"/>
      <c r="AN59" s="2">
        <f t="shared" si="1"/>
        <v>95</v>
      </c>
    </row>
    <row r="60" spans="1:40" x14ac:dyDescent="0.25">
      <c r="A60" s="2">
        <v>48</v>
      </c>
      <c r="B60" s="84" t="s">
        <v>175</v>
      </c>
      <c r="C60" s="85"/>
      <c r="D60" s="86"/>
      <c r="E60" s="59">
        <v>30</v>
      </c>
      <c r="F60" s="60" t="s">
        <v>113</v>
      </c>
      <c r="G60" s="60" t="s">
        <v>176</v>
      </c>
      <c r="H60" s="59">
        <v>24</v>
      </c>
      <c r="I60" s="59">
        <v>5</v>
      </c>
      <c r="J60" s="59" t="s">
        <v>32</v>
      </c>
      <c r="K60" s="50"/>
      <c r="L60" s="50"/>
      <c r="M60" s="2">
        <v>7</v>
      </c>
      <c r="N60" s="55" t="s">
        <v>34</v>
      </c>
      <c r="O60" s="2">
        <v>1</v>
      </c>
      <c r="P60" s="2">
        <v>5</v>
      </c>
      <c r="Q60" s="2">
        <v>4</v>
      </c>
      <c r="R60" s="50"/>
      <c r="S60" s="50"/>
      <c r="T60" s="59">
        <v>7</v>
      </c>
      <c r="U60" s="59">
        <v>7</v>
      </c>
      <c r="V60" s="59">
        <v>1</v>
      </c>
      <c r="W60" s="59">
        <v>5</v>
      </c>
      <c r="X60" s="59">
        <v>4</v>
      </c>
      <c r="Y60" s="50"/>
      <c r="Z60" s="50"/>
      <c r="AA60" s="59">
        <v>7</v>
      </c>
      <c r="AB60" s="59">
        <v>7</v>
      </c>
      <c r="AC60" s="59">
        <v>1</v>
      </c>
      <c r="AD60" s="59">
        <v>5</v>
      </c>
      <c r="AE60" s="59">
        <v>4</v>
      </c>
      <c r="AF60" s="50"/>
      <c r="AG60" s="50"/>
      <c r="AH60" s="59">
        <v>7</v>
      </c>
      <c r="AI60" s="59">
        <v>7</v>
      </c>
      <c r="AJ60" s="59">
        <v>1</v>
      </c>
      <c r="AK60" s="59">
        <v>5</v>
      </c>
      <c r="AL60" s="55" t="s">
        <v>34</v>
      </c>
      <c r="AM60" s="57"/>
      <c r="AN60" s="2">
        <f t="shared" si="1"/>
        <v>90</v>
      </c>
    </row>
    <row r="61" spans="1:40" x14ac:dyDescent="0.25">
      <c r="A61" s="2">
        <v>49</v>
      </c>
      <c r="B61" s="84" t="s">
        <v>181</v>
      </c>
      <c r="C61" s="85"/>
      <c r="D61" s="86"/>
      <c r="E61" s="59">
        <v>30</v>
      </c>
      <c r="F61" s="60" t="s">
        <v>95</v>
      </c>
      <c r="G61" s="60" t="s">
        <v>177</v>
      </c>
      <c r="H61" s="59">
        <v>24</v>
      </c>
      <c r="I61" s="59">
        <v>6</v>
      </c>
      <c r="J61" s="59">
        <v>1</v>
      </c>
      <c r="K61" s="50"/>
      <c r="L61" s="50"/>
      <c r="M61" s="2">
        <v>3</v>
      </c>
      <c r="N61" s="55" t="s">
        <v>34</v>
      </c>
      <c r="O61" s="2">
        <v>7</v>
      </c>
      <c r="P61" s="2">
        <v>6</v>
      </c>
      <c r="Q61" s="2">
        <v>1</v>
      </c>
      <c r="R61" s="50"/>
      <c r="S61" s="50"/>
      <c r="T61" s="59">
        <v>3</v>
      </c>
      <c r="U61" s="59">
        <v>7</v>
      </c>
      <c r="V61" s="59">
        <v>7</v>
      </c>
      <c r="W61" s="59">
        <v>6</v>
      </c>
      <c r="X61" s="59">
        <v>1</v>
      </c>
      <c r="Y61" s="50"/>
      <c r="Z61" s="50"/>
      <c r="AA61" s="59">
        <v>3</v>
      </c>
      <c r="AB61" s="59">
        <v>7</v>
      </c>
      <c r="AC61" s="59">
        <v>7</v>
      </c>
      <c r="AD61" s="59">
        <v>6</v>
      </c>
      <c r="AE61" s="59">
        <v>1</v>
      </c>
      <c r="AF61" s="50"/>
      <c r="AG61" s="50"/>
      <c r="AH61" s="59">
        <v>3</v>
      </c>
      <c r="AI61" s="59">
        <v>7</v>
      </c>
      <c r="AJ61" s="59">
        <v>7</v>
      </c>
      <c r="AK61" s="59">
        <v>6</v>
      </c>
      <c r="AL61" s="55" t="s">
        <v>34</v>
      </c>
      <c r="AM61" s="57"/>
      <c r="AN61" s="2">
        <f t="shared" si="1"/>
        <v>95</v>
      </c>
    </row>
    <row r="62" spans="1:40" x14ac:dyDescent="0.25">
      <c r="A62" s="2">
        <v>50</v>
      </c>
      <c r="B62" s="84" t="s">
        <v>178</v>
      </c>
      <c r="C62" s="85"/>
      <c r="D62" s="86"/>
      <c r="E62" s="59">
        <v>30</v>
      </c>
      <c r="F62" s="60" t="s">
        <v>110</v>
      </c>
      <c r="G62" s="60" t="s">
        <v>179</v>
      </c>
      <c r="H62" s="59">
        <v>24</v>
      </c>
      <c r="I62" s="59">
        <v>6</v>
      </c>
      <c r="J62" s="59">
        <v>1</v>
      </c>
      <c r="K62" s="50"/>
      <c r="L62" s="50"/>
      <c r="M62" s="2">
        <v>7</v>
      </c>
      <c r="N62" s="55" t="s">
        <v>34</v>
      </c>
      <c r="O62" s="2">
        <v>5</v>
      </c>
      <c r="P62" s="2">
        <v>6</v>
      </c>
      <c r="Q62" s="2">
        <v>1</v>
      </c>
      <c r="R62" s="50"/>
      <c r="S62" s="50"/>
      <c r="T62" s="59">
        <v>7</v>
      </c>
      <c r="U62" s="59">
        <v>5</v>
      </c>
      <c r="V62" s="59">
        <v>5</v>
      </c>
      <c r="W62" s="59">
        <v>6</v>
      </c>
      <c r="X62" s="59">
        <v>1</v>
      </c>
      <c r="Y62" s="50"/>
      <c r="Z62" s="50"/>
      <c r="AA62" s="59">
        <v>7</v>
      </c>
      <c r="AB62" s="59">
        <v>5</v>
      </c>
      <c r="AC62" s="59">
        <v>5</v>
      </c>
      <c r="AD62" s="59">
        <v>6</v>
      </c>
      <c r="AE62" s="59">
        <v>1</v>
      </c>
      <c r="AF62" s="50"/>
      <c r="AG62" s="50"/>
      <c r="AH62" s="59">
        <v>7</v>
      </c>
      <c r="AI62" s="59">
        <v>5</v>
      </c>
      <c r="AJ62" s="59">
        <v>5</v>
      </c>
      <c r="AK62" s="59">
        <v>6</v>
      </c>
      <c r="AL62" s="55" t="s">
        <v>34</v>
      </c>
      <c r="AM62" s="57"/>
      <c r="AN62" s="2">
        <f t="shared" si="1"/>
        <v>97</v>
      </c>
    </row>
    <row r="63" spans="1:40" x14ac:dyDescent="0.25">
      <c r="A63" s="2">
        <v>51</v>
      </c>
      <c r="B63" s="84" t="s">
        <v>180</v>
      </c>
      <c r="C63" s="85"/>
      <c r="D63" s="86"/>
      <c r="E63" s="59">
        <v>30</v>
      </c>
      <c r="F63" s="60" t="s">
        <v>157</v>
      </c>
      <c r="G63" s="60" t="s">
        <v>140</v>
      </c>
      <c r="H63" s="59">
        <v>24</v>
      </c>
      <c r="I63" s="59">
        <v>6</v>
      </c>
      <c r="J63" s="59" t="s">
        <v>32</v>
      </c>
      <c r="K63" s="50"/>
      <c r="L63" s="50"/>
      <c r="M63" s="2">
        <v>1</v>
      </c>
      <c r="N63" s="55" t="s">
        <v>34</v>
      </c>
      <c r="O63" s="2">
        <v>6</v>
      </c>
      <c r="P63" s="2">
        <v>6</v>
      </c>
      <c r="Q63" s="2">
        <v>6</v>
      </c>
      <c r="R63" s="50"/>
      <c r="S63" s="50"/>
      <c r="T63" s="59">
        <v>1</v>
      </c>
      <c r="U63" s="59">
        <v>5</v>
      </c>
      <c r="V63" s="59">
        <v>6</v>
      </c>
      <c r="W63" s="59">
        <v>6</v>
      </c>
      <c r="X63" s="59">
        <v>6</v>
      </c>
      <c r="Y63" s="50"/>
      <c r="Z63" s="50"/>
      <c r="AA63" s="59">
        <v>1</v>
      </c>
      <c r="AB63" s="59">
        <v>5</v>
      </c>
      <c r="AC63" s="59">
        <v>6</v>
      </c>
      <c r="AD63" s="59">
        <v>6</v>
      </c>
      <c r="AE63" s="59">
        <v>6</v>
      </c>
      <c r="AF63" s="50"/>
      <c r="AG63" s="50"/>
      <c r="AH63" s="59">
        <v>1</v>
      </c>
      <c r="AI63" s="59">
        <v>5</v>
      </c>
      <c r="AJ63" s="59">
        <v>6</v>
      </c>
      <c r="AK63" s="59">
        <v>6</v>
      </c>
      <c r="AL63" s="55" t="s">
        <v>34</v>
      </c>
      <c r="AM63" s="57"/>
      <c r="AN63" s="2">
        <f t="shared" si="1"/>
        <v>91</v>
      </c>
    </row>
    <row r="64" spans="1:40" ht="15.75" x14ac:dyDescent="0.25">
      <c r="F64" s="68" t="s">
        <v>49</v>
      </c>
      <c r="G64" s="68"/>
      <c r="H64" s="32">
        <f>SUM(H13:H63)</f>
        <v>1130</v>
      </c>
      <c r="N64" s="88"/>
      <c r="O64" s="88" t="s">
        <v>186</v>
      </c>
      <c r="P64" s="88"/>
      <c r="Q64" s="89" t="s">
        <v>188</v>
      </c>
      <c r="R64" s="88"/>
      <c r="S64" s="88"/>
      <c r="T64" s="88"/>
      <c r="U64" s="88"/>
      <c r="V64" s="88" t="s">
        <v>189</v>
      </c>
      <c r="W64" s="88"/>
      <c r="X64" s="88"/>
      <c r="Y64" s="88"/>
      <c r="Z64" s="88" t="s">
        <v>190</v>
      </c>
      <c r="AA64" s="88"/>
      <c r="AB64" s="88"/>
      <c r="AC64" s="88" t="s">
        <v>191</v>
      </c>
      <c r="AD64" s="88"/>
      <c r="AH64" s="67" t="s">
        <v>49</v>
      </c>
      <c r="AI64" s="67"/>
      <c r="AJ64" s="67"/>
      <c r="AK64" s="67"/>
      <c r="AL64" s="67"/>
      <c r="AM64" s="67"/>
      <c r="AN64" s="31">
        <f>SUM(AN13:AN63)</f>
        <v>4396</v>
      </c>
    </row>
    <row r="65" spans="1:31" x14ac:dyDescent="0.25">
      <c r="B65" s="15" t="s">
        <v>31</v>
      </c>
    </row>
    <row r="66" spans="1:31" x14ac:dyDescent="0.25">
      <c r="A66" s="64" t="s">
        <v>32</v>
      </c>
      <c r="B66" s="65" t="s">
        <v>40</v>
      </c>
    </row>
    <row r="67" spans="1:31" x14ac:dyDescent="0.25">
      <c r="A67" s="63" t="s">
        <v>33</v>
      </c>
      <c r="B67" s="66" t="s">
        <v>41</v>
      </c>
      <c r="AE67" s="24" t="s">
        <v>50</v>
      </c>
    </row>
    <row r="68" spans="1:31" x14ac:dyDescent="0.25">
      <c r="A68" s="20" t="s">
        <v>34</v>
      </c>
      <c r="B68" s="19" t="s">
        <v>42</v>
      </c>
      <c r="AE68" s="24" t="s">
        <v>51</v>
      </c>
    </row>
    <row r="69" spans="1:31" x14ac:dyDescent="0.25">
      <c r="A69" s="22" t="s">
        <v>35</v>
      </c>
      <c r="B69" s="16" t="s">
        <v>43</v>
      </c>
      <c r="AE69" s="24" t="s">
        <v>52</v>
      </c>
    </row>
    <row r="70" spans="1:31" x14ac:dyDescent="0.25">
      <c r="A70" s="23" t="s">
        <v>36</v>
      </c>
      <c r="B70" s="16" t="s">
        <v>44</v>
      </c>
      <c r="AE70" s="28" t="s">
        <v>76</v>
      </c>
    </row>
    <row r="71" spans="1:31" x14ac:dyDescent="0.25">
      <c r="A71" s="18" t="s">
        <v>37</v>
      </c>
      <c r="B71" s="16" t="s">
        <v>45</v>
      </c>
    </row>
    <row r="72" spans="1:31" x14ac:dyDescent="0.25">
      <c r="A72" s="21" t="s">
        <v>38</v>
      </c>
      <c r="B72" s="19" t="s">
        <v>46</v>
      </c>
    </row>
    <row r="73" spans="1:31" x14ac:dyDescent="0.25">
      <c r="A73" s="45" t="s">
        <v>70</v>
      </c>
      <c r="B73" s="19" t="s">
        <v>53</v>
      </c>
    </row>
    <row r="74" spans="1:31" x14ac:dyDescent="0.25">
      <c r="A74" s="46"/>
      <c r="B74" s="16"/>
      <c r="D74" s="17"/>
      <c r="Z74" s="25"/>
      <c r="AB74" s="25"/>
    </row>
    <row r="75" spans="1:31" x14ac:dyDescent="0.25">
      <c r="D75" t="s">
        <v>47</v>
      </c>
      <c r="E75" s="26"/>
      <c r="F75" s="26"/>
      <c r="G75" s="26"/>
      <c r="H75" s="26" t="s">
        <v>71</v>
      </c>
      <c r="I75" s="26"/>
      <c r="J75" s="26"/>
      <c r="V75" s="26"/>
      <c r="W75" s="26"/>
      <c r="X75" s="26"/>
      <c r="Y75" s="26"/>
      <c r="Z75" s="1" t="s">
        <v>48</v>
      </c>
      <c r="AA75" s="26"/>
      <c r="AC75" s="26"/>
      <c r="AD75" s="26"/>
    </row>
    <row r="77" spans="1:31" x14ac:dyDescent="0.25">
      <c r="B77" t="s">
        <v>77</v>
      </c>
    </row>
  </sheetData>
  <mergeCells count="23">
    <mergeCell ref="C4:G4"/>
    <mergeCell ref="C5:G5"/>
    <mergeCell ref="C6:G6"/>
    <mergeCell ref="C7:G7"/>
    <mergeCell ref="A9:A12"/>
    <mergeCell ref="E9:E12"/>
    <mergeCell ref="B9:B12"/>
    <mergeCell ref="A1:AN1"/>
    <mergeCell ref="A2:AN2"/>
    <mergeCell ref="A3:B3"/>
    <mergeCell ref="A4:B4"/>
    <mergeCell ref="A5:B5"/>
    <mergeCell ref="A6:B6"/>
    <mergeCell ref="A7:B7"/>
    <mergeCell ref="C3:G3"/>
    <mergeCell ref="AH64:AM64"/>
    <mergeCell ref="F64:G64"/>
    <mergeCell ref="I10:AM10"/>
    <mergeCell ref="AN10:AN12"/>
    <mergeCell ref="F9:F12"/>
    <mergeCell ref="G9:G12"/>
    <mergeCell ref="H9:H12"/>
    <mergeCell ref="I9:AM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horizontalDpi="4294967292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NOT(ISERROR(SEARCH($A$66,A66)))</xm:f>
            <xm:f>$A$66</xm:f>
            <x14:dxf>
              <fill>
                <patternFill>
                  <bgColor theme="9" tint="0.39994506668294322"/>
                </patternFill>
              </fill>
            </x14:dxf>
          </x14:cfRule>
          <xm:sqref>A66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I13:AM63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BD</vt:lpstr>
      <vt:lpstr>OFICIO</vt:lpstr>
      <vt:lpstr>AGOSTO</vt:lpstr>
      <vt:lpstr>AGOSTO!Área_de_impresión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FAUSTO-SIMAX-PERU</cp:lastModifiedBy>
  <cp:lastPrinted>2024-06-05T17:43:24Z</cp:lastPrinted>
  <dcterms:created xsi:type="dcterms:W3CDTF">2020-05-31T22:04:54Z</dcterms:created>
  <dcterms:modified xsi:type="dcterms:W3CDTF">2024-09-10T14:42:39Z</dcterms:modified>
</cp:coreProperties>
</file>